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vaidas-pr\AppData\Local\Microsoft\Windows\INetCache\Content.Outlook\FT3QAQA6\"/>
    </mc:Choice>
  </mc:AlternateContent>
  <bookViews>
    <workbookView xWindow="0" yWindow="0" windowWidth="25200" windowHeight="9396" firstSheet="2" activeTab="2"/>
  </bookViews>
  <sheets>
    <sheet name="SYS" sheetId="4" state="hidden" r:id="rId1"/>
    <sheet name="Instrukcija_pradinis var" sheetId="5" state="hidden" r:id="rId2"/>
    <sheet name="ID" sheetId="1" r:id="rId3"/>
    <sheet name="ID_Instrukcija" sheetId="6" r:id="rId4"/>
    <sheet name="Priedas Nr. 1 - valdymo" sheetId="2" r:id="rId5"/>
    <sheet name="Valdymo_Instrukcija" sheetId="7" r:id="rId6"/>
    <sheet name="Priedas Nr. 2 - dvišalio" sheetId="3" r:id="rId7"/>
    <sheet name="Dvišalio_instrukcija" sheetId="8" r:id="rId8"/>
  </sheets>
  <definedNames>
    <definedName name="_xlnm._FilterDatabase" localSheetId="6" hidden="1">'Priedas Nr. 2 - dvišalio'!$A$15:$I$233</definedName>
    <definedName name="_xlnm.Print_Area" localSheetId="7">Dvišalio_instrukcija!$A$1:$H$19</definedName>
    <definedName name="_xlnm.Print_Area" localSheetId="2">ID!$A$1:$C$29</definedName>
    <definedName name="_xlnm.Print_Area" localSheetId="3">ID_Instrukcija!$A$1:$B$28</definedName>
    <definedName name="_xlnm.Print_Area" localSheetId="1">'Instrukcija_pradinis var'!$A$1:$B$18</definedName>
    <definedName name="_xlnm.Print_Area" localSheetId="4">'Priedas Nr. 1 - valdymo'!$A$1:$H$583</definedName>
    <definedName name="_xlnm.Print_Area" localSheetId="6">'Priedas Nr. 2 - dvišalio'!$A$1:$H$415</definedName>
    <definedName name="_xlnm.Print_Area" localSheetId="5">Valdymo_Instrukcija!$A$1:$H$23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9" i="3" l="1"/>
  <c r="I634"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5" i="3"/>
  <c r="I636" i="3"/>
  <c r="I637" i="3"/>
  <c r="I638" i="3"/>
  <c r="I640" i="3"/>
  <c r="I641" i="3"/>
  <c r="I642" i="3"/>
  <c r="I643" i="3"/>
  <c r="I644" i="3"/>
  <c r="I645" i="3"/>
  <c r="I233" i="3"/>
  <c r="I230" i="3"/>
  <c r="I231" i="3"/>
  <c r="I232"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151" i="2"/>
  <c r="I152" i="2"/>
  <c r="I153" i="2"/>
  <c r="I154" i="2"/>
  <c r="I155" i="2"/>
  <c r="I156" i="2"/>
  <c r="O21" i="1" l="1"/>
  <c r="N16" i="1"/>
  <c r="H16" i="1"/>
  <c r="N21" i="1"/>
  <c r="I233" i="8" l="1"/>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A22" i="8"/>
  <c r="A23" i="8" s="1"/>
  <c r="A24" i="8" s="1"/>
  <c r="A25" i="8" s="1"/>
  <c r="A26" i="8" s="1"/>
  <c r="A27" i="8" s="1"/>
  <c r="A28" i="8" s="1"/>
  <c r="A29" i="8" s="1"/>
  <c r="A30" i="8" s="1"/>
  <c r="A31" i="8" s="1"/>
  <c r="A32" i="8" s="1"/>
  <c r="A33" i="8" s="1"/>
  <c r="A34" i="8" s="1"/>
  <c r="A35" i="8" s="1"/>
  <c r="A36" i="8" s="1"/>
  <c r="A37" i="8" s="1"/>
  <c r="A38" i="8" s="1"/>
  <c r="G13" i="8"/>
  <c r="G12" i="8"/>
  <c r="G11" i="8"/>
  <c r="G10" i="8"/>
  <c r="G9" i="8"/>
  <c r="H6" i="8"/>
  <c r="G6" i="8"/>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A25" i="7"/>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8"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0" i="7" s="1"/>
  <c r="A341" i="7" s="1"/>
  <c r="A342"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3" i="7" s="1"/>
  <c r="A364" i="7" s="1"/>
  <c r="A365" i="7" s="1"/>
  <c r="A366" i="7" s="1"/>
  <c r="A367" i="7" s="1"/>
  <c r="A368" i="7" s="1"/>
  <c r="A369" i="7" s="1"/>
  <c r="A370" i="7" s="1"/>
  <c r="A371" i="7" s="1"/>
  <c r="A372" i="7" s="1"/>
  <c r="A373" i="7" s="1"/>
  <c r="A374" i="7" s="1"/>
  <c r="A375" i="7" s="1"/>
  <c r="A376"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5" i="7" s="1"/>
  <c r="A446" i="7" s="1"/>
  <c r="A447" i="7" s="1"/>
  <c r="A448" i="7" s="1"/>
  <c r="A449" i="7" s="1"/>
  <c r="A450" i="7" s="1"/>
  <c r="A451" i="7" s="1"/>
  <c r="A452" i="7" s="1"/>
  <c r="A453" i="7" s="1"/>
  <c r="A454" i="7" s="1"/>
  <c r="A455" i="7" s="1"/>
  <c r="A456" i="7" s="1"/>
  <c r="A457" i="7" s="1"/>
  <c r="A458" i="7" s="1"/>
  <c r="A459" i="7" s="1"/>
  <c r="A460" i="7" s="1"/>
  <c r="A461" i="7" s="1"/>
  <c r="A462" i="7" s="1"/>
  <c r="A463" i="7" s="1"/>
  <c r="A464" i="7" s="1"/>
  <c r="A465" i="7" s="1"/>
  <c r="A466" i="7" s="1"/>
  <c r="A467" i="7" s="1"/>
  <c r="A468" i="7" s="1"/>
  <c r="A469" i="7" s="1"/>
  <c r="A470" i="7" s="1"/>
  <c r="A471" i="7" s="1"/>
  <c r="A472" i="7" s="1"/>
  <c r="A473" i="7" s="1"/>
  <c r="A474" i="7" s="1"/>
  <c r="A475" i="7" s="1"/>
  <c r="A476" i="7" s="1"/>
  <c r="A477" i="7" s="1"/>
  <c r="A478" i="7" s="1"/>
  <c r="A479" i="7" s="1"/>
  <c r="A480" i="7" s="1"/>
  <c r="A481" i="7" s="1"/>
  <c r="A482" i="7" s="1"/>
  <c r="A483" i="7" s="1"/>
  <c r="A484" i="7" s="1"/>
  <c r="A485" i="7" s="1"/>
  <c r="A486" i="7" s="1"/>
  <c r="A487" i="7" s="1"/>
  <c r="A488" i="7" s="1"/>
  <c r="A489" i="7" s="1"/>
  <c r="A490" i="7" s="1"/>
  <c r="A491" i="7" s="1"/>
  <c r="A492" i="7" s="1"/>
  <c r="A493" i="7" s="1"/>
  <c r="A494" i="7" s="1"/>
  <c r="A495" i="7" s="1"/>
  <c r="A496" i="7" s="1"/>
  <c r="A497" i="7" s="1"/>
  <c r="A498" i="7" s="1"/>
  <c r="A499" i="7" s="1"/>
  <c r="A500" i="7" s="1"/>
  <c r="A501" i="7" s="1"/>
  <c r="A502" i="7" s="1"/>
  <c r="A503" i="7" s="1"/>
  <c r="A504" i="7" s="1"/>
  <c r="A505" i="7" s="1"/>
  <c r="A506" i="7" s="1"/>
  <c r="A507" i="7" s="1"/>
  <c r="A508" i="7" s="1"/>
  <c r="A509" i="7" s="1"/>
  <c r="A510" i="7" s="1"/>
  <c r="A511" i="7" s="1"/>
  <c r="A512" i="7" s="1"/>
  <c r="A513" i="7" s="1"/>
  <c r="A514" i="7" s="1"/>
  <c r="A515" i="7" s="1"/>
  <c r="A516" i="7" s="1"/>
  <c r="A517" i="7" s="1"/>
  <c r="A518" i="7" s="1"/>
  <c r="A519" i="7" s="1"/>
  <c r="A520" i="7" s="1"/>
  <c r="A521" i="7" s="1"/>
  <c r="A522" i="7" s="1"/>
  <c r="A523" i="7" s="1"/>
  <c r="A524" i="7" s="1"/>
  <c r="A525" i="7" s="1"/>
  <c r="A526" i="7" s="1"/>
  <c r="A527" i="7" s="1"/>
  <c r="A528" i="7" s="1"/>
  <c r="A529" i="7" s="1"/>
  <c r="A530" i="7" s="1"/>
  <c r="A531" i="7" s="1"/>
  <c r="A532" i="7" s="1"/>
  <c r="A533" i="7" s="1"/>
  <c r="A534" i="7" s="1"/>
  <c r="A535" i="7" s="1"/>
  <c r="A536" i="7" s="1"/>
  <c r="A537" i="7" s="1"/>
  <c r="A538" i="7" s="1"/>
  <c r="A539" i="7" s="1"/>
  <c r="A540" i="7" s="1"/>
  <c r="A541" i="7" s="1"/>
  <c r="A542" i="7" s="1"/>
  <c r="A543" i="7" s="1"/>
  <c r="A544" i="7" s="1"/>
  <c r="A545" i="7" s="1"/>
  <c r="A546" i="7" s="1"/>
  <c r="A547" i="7" s="1"/>
  <c r="A548" i="7" s="1"/>
  <c r="A549" i="7" s="1"/>
  <c r="A550" i="7" s="1"/>
  <c r="A551" i="7" s="1"/>
  <c r="A552" i="7" s="1"/>
  <c r="A553" i="7" s="1"/>
  <c r="A554" i="7" s="1"/>
  <c r="A555" i="7" s="1"/>
  <c r="A556" i="7" s="1"/>
  <c r="A557" i="7" s="1"/>
  <c r="A558" i="7" s="1"/>
  <c r="A559" i="7" s="1"/>
  <c r="A560" i="7" s="1"/>
  <c r="A561" i="7" s="1"/>
  <c r="A562" i="7" s="1"/>
  <c r="A563" i="7" s="1"/>
  <c r="A564" i="7" s="1"/>
  <c r="A565" i="7" s="1"/>
  <c r="A566" i="7" s="1"/>
  <c r="A567" i="7" s="1"/>
  <c r="A568" i="7" s="1"/>
  <c r="A569" i="7" s="1"/>
  <c r="A570" i="7" s="1"/>
  <c r="A571" i="7" s="1"/>
  <c r="A572" i="7" s="1"/>
  <c r="A573" i="7" s="1"/>
  <c r="A574" i="7" s="1"/>
  <c r="A575" i="7" s="1"/>
  <c r="A576" i="7" s="1"/>
  <c r="A577" i="7" s="1"/>
  <c r="A578" i="7" s="1"/>
  <c r="A579" i="7" s="1"/>
  <c r="A580" i="7" s="1"/>
  <c r="A581" i="7" s="1"/>
  <c r="A582" i="7" s="1"/>
  <c r="A583" i="7" s="1"/>
  <c r="A584" i="7" s="1"/>
  <c r="A585" i="7" s="1"/>
  <c r="A586" i="7" s="1"/>
  <c r="A587" i="7" s="1"/>
  <c r="A588" i="7" s="1"/>
  <c r="A589" i="7" s="1"/>
  <c r="A590" i="7" s="1"/>
  <c r="A591" i="7" s="1"/>
  <c r="A592" i="7" s="1"/>
  <c r="A593" i="7" s="1"/>
  <c r="A594" i="7" s="1"/>
  <c r="A595" i="7" s="1"/>
  <c r="A596" i="7" s="1"/>
  <c r="A597" i="7" s="1"/>
  <c r="A598" i="7" s="1"/>
  <c r="A599" i="7" s="1"/>
  <c r="A600" i="7" s="1"/>
  <c r="A601" i="7" s="1"/>
  <c r="A602" i="7" s="1"/>
  <c r="A603" i="7" s="1"/>
  <c r="A604" i="7" s="1"/>
  <c r="A605" i="7" s="1"/>
  <c r="A606" i="7" s="1"/>
  <c r="A607" i="7" s="1"/>
  <c r="A608" i="7" s="1"/>
  <c r="A609" i="7" s="1"/>
  <c r="A610" i="7" s="1"/>
  <c r="A611" i="7" s="1"/>
  <c r="A612" i="7" s="1"/>
  <c r="A613" i="7" s="1"/>
  <c r="A614" i="7" s="1"/>
  <c r="A615" i="7" s="1"/>
  <c r="A616" i="7" s="1"/>
  <c r="A617" i="7" s="1"/>
  <c r="A618" i="7" s="1"/>
  <c r="A619" i="7" s="1"/>
  <c r="A620" i="7" s="1"/>
  <c r="A621" i="7" s="1"/>
  <c r="A622" i="7" s="1"/>
  <c r="A623" i="7" s="1"/>
  <c r="A624" i="7" s="1"/>
  <c r="A625" i="7" s="1"/>
  <c r="A626" i="7" s="1"/>
  <c r="A627" i="7" s="1"/>
  <c r="A628" i="7" s="1"/>
  <c r="A629" i="7" s="1"/>
  <c r="A630" i="7" s="1"/>
  <c r="A631" i="7" s="1"/>
  <c r="A632" i="7" s="1"/>
  <c r="A633" i="7" s="1"/>
  <c r="A634" i="7" s="1"/>
  <c r="A635" i="7" s="1"/>
  <c r="A636" i="7" s="1"/>
  <c r="A637" i="7" s="1"/>
  <c r="A638" i="7" s="1"/>
  <c r="A639" i="7" s="1"/>
  <c r="A640" i="7" s="1"/>
  <c r="A641" i="7" s="1"/>
  <c r="A642" i="7" s="1"/>
  <c r="A643" i="7" s="1"/>
  <c r="A644" i="7" s="1"/>
  <c r="A645" i="7" s="1"/>
  <c r="A646" i="7" s="1"/>
  <c r="A647" i="7" s="1"/>
  <c r="A648" i="7" s="1"/>
  <c r="A649" i="7" s="1"/>
  <c r="A650" i="7" s="1"/>
  <c r="A651" i="7" s="1"/>
  <c r="A652" i="7" s="1"/>
  <c r="A653" i="7" s="1"/>
  <c r="A654" i="7" s="1"/>
  <c r="A655" i="7" s="1"/>
  <c r="A656" i="7" s="1"/>
  <c r="A657" i="7" s="1"/>
  <c r="A658" i="7" s="1"/>
  <c r="A659" i="7" s="1"/>
  <c r="A660" i="7" s="1"/>
  <c r="A661" i="7" s="1"/>
  <c r="A662" i="7" s="1"/>
  <c r="A663" i="7" s="1"/>
  <c r="A664" i="7" s="1"/>
  <c r="A665" i="7" s="1"/>
  <c r="A666" i="7" s="1"/>
  <c r="A667" i="7" s="1"/>
  <c r="A668" i="7" s="1"/>
  <c r="A669" i="7" s="1"/>
  <c r="A670" i="7" s="1"/>
  <c r="A671" i="7" s="1"/>
  <c r="A672" i="7" s="1"/>
  <c r="A673" i="7" s="1"/>
  <c r="A674" i="7" s="1"/>
  <c r="A675" i="7" s="1"/>
  <c r="A676" i="7" s="1"/>
  <c r="A677" i="7" s="1"/>
  <c r="A678" i="7" s="1"/>
  <c r="A679" i="7" s="1"/>
  <c r="A680" i="7" s="1"/>
  <c r="A681" i="7" s="1"/>
  <c r="A682" i="7" s="1"/>
  <c r="A683" i="7" s="1"/>
  <c r="A684" i="7" s="1"/>
  <c r="A685" i="7" s="1"/>
  <c r="A686" i="7" s="1"/>
  <c r="A687" i="7" s="1"/>
  <c r="A688" i="7" s="1"/>
  <c r="A689" i="7" s="1"/>
  <c r="A690" i="7" s="1"/>
  <c r="A691" i="7" s="1"/>
  <c r="A692" i="7" s="1"/>
  <c r="A693" i="7" s="1"/>
  <c r="A694" i="7" s="1"/>
  <c r="A695" i="7" s="1"/>
  <c r="A696" i="7" s="1"/>
  <c r="A697" i="7" s="1"/>
  <c r="A698" i="7" s="1"/>
  <c r="A699" i="7" s="1"/>
  <c r="A700" i="7" s="1"/>
  <c r="A701" i="7" s="1"/>
  <c r="A702" i="7" s="1"/>
  <c r="A703" i="7" s="1"/>
  <c r="A704" i="7" s="1"/>
  <c r="A705" i="7" s="1"/>
  <c r="A706" i="7" s="1"/>
  <c r="A707" i="7" s="1"/>
  <c r="A708" i="7" s="1"/>
  <c r="A709" i="7" s="1"/>
  <c r="A710" i="7" s="1"/>
  <c r="A711" i="7" s="1"/>
  <c r="A712" i="7" s="1"/>
  <c r="A713" i="7" s="1"/>
  <c r="A714" i="7" s="1"/>
  <c r="A715" i="7" s="1"/>
  <c r="A716" i="7" s="1"/>
  <c r="A717" i="7" s="1"/>
  <c r="A718" i="7" s="1"/>
  <c r="A719" i="7" s="1"/>
  <c r="A720" i="7" s="1"/>
  <c r="A721" i="7" s="1"/>
  <c r="A722" i="7" s="1"/>
  <c r="A723" i="7" s="1"/>
  <c r="A724" i="7" s="1"/>
  <c r="A725" i="7" s="1"/>
  <c r="A726" i="7" s="1"/>
  <c r="A727" i="7" s="1"/>
  <c r="A728" i="7" s="1"/>
  <c r="A729" i="7" s="1"/>
  <c r="A730" i="7" s="1"/>
  <c r="A731" i="7" s="1"/>
  <c r="A732" i="7" s="1"/>
  <c r="A733" i="7" s="1"/>
  <c r="A734" i="7" s="1"/>
  <c r="A735" i="7" s="1"/>
  <c r="A736" i="7" s="1"/>
  <c r="A737" i="7" s="1"/>
  <c r="A738" i="7" s="1"/>
  <c r="A739" i="7" s="1"/>
  <c r="A740" i="7" s="1"/>
  <c r="A741" i="7" s="1"/>
  <c r="A742" i="7" s="1"/>
  <c r="A743" i="7" s="1"/>
  <c r="A744" i="7" s="1"/>
  <c r="A745" i="7" s="1"/>
  <c r="A746" i="7" s="1"/>
  <c r="A747" i="7" s="1"/>
  <c r="A748" i="7" s="1"/>
  <c r="A749" i="7" s="1"/>
  <c r="A750" i="7" s="1"/>
  <c r="A751" i="7" s="1"/>
  <c r="A752" i="7" s="1"/>
  <c r="A753" i="7" s="1"/>
  <c r="A754" i="7" s="1"/>
  <c r="A755" i="7" s="1"/>
  <c r="A756" i="7" s="1"/>
  <c r="A757" i="7" s="1"/>
  <c r="A758" i="7" s="1"/>
  <c r="A759" i="7" s="1"/>
  <c r="A760" i="7" s="1"/>
  <c r="A761" i="7" s="1"/>
  <c r="A762" i="7" s="1"/>
  <c r="A763" i="7" s="1"/>
  <c r="A764" i="7" s="1"/>
  <c r="A765" i="7" s="1"/>
  <c r="A766" i="7" s="1"/>
  <c r="A767" i="7" s="1"/>
  <c r="A768" i="7" s="1"/>
  <c r="A769" i="7" s="1"/>
  <c r="A770" i="7" s="1"/>
  <c r="A771" i="7" s="1"/>
  <c r="A772" i="7" s="1"/>
  <c r="A773" i="7" s="1"/>
  <c r="A774" i="7" s="1"/>
  <c r="A775" i="7" s="1"/>
  <c r="A776" i="7" s="1"/>
  <c r="A777" i="7" s="1"/>
  <c r="A778" i="7" s="1"/>
  <c r="A779" i="7" s="1"/>
  <c r="A780" i="7" s="1"/>
  <c r="A781" i="7" s="1"/>
  <c r="A782" i="7" s="1"/>
  <c r="A783" i="7" s="1"/>
  <c r="A784" i="7" s="1"/>
  <c r="A785" i="7" s="1"/>
  <c r="A786" i="7" s="1"/>
  <c r="A787" i="7" s="1"/>
  <c r="A788" i="7" s="1"/>
  <c r="A789" i="7" s="1"/>
  <c r="A790" i="7" s="1"/>
  <c r="A791" i="7" s="1"/>
  <c r="A792" i="7" s="1"/>
  <c r="A793" i="7" s="1"/>
  <c r="A794" i="7" s="1"/>
  <c r="A795" i="7" s="1"/>
  <c r="A796" i="7" s="1"/>
  <c r="A797" i="7" s="1"/>
  <c r="A798" i="7" s="1"/>
  <c r="A799" i="7" s="1"/>
  <c r="A800" i="7" s="1"/>
  <c r="A801" i="7" s="1"/>
  <c r="A802" i="7" s="1"/>
  <c r="A803" i="7" s="1"/>
  <c r="A804" i="7" s="1"/>
  <c r="A805" i="7" s="1"/>
  <c r="A806" i="7" s="1"/>
  <c r="A807" i="7" s="1"/>
  <c r="A808" i="7" s="1"/>
  <c r="A809" i="7" s="1"/>
  <c r="A810" i="7" s="1"/>
  <c r="A811" i="7" s="1"/>
  <c r="A812" i="7" s="1"/>
  <c r="A813" i="7" s="1"/>
  <c r="A814" i="7" s="1"/>
  <c r="G17" i="7"/>
  <c r="G16" i="7"/>
  <c r="G15" i="7"/>
  <c r="G14" i="7"/>
  <c r="G13" i="7"/>
  <c r="G12" i="7"/>
  <c r="G11" i="7"/>
  <c r="G10" i="7"/>
  <c r="G9" i="7"/>
  <c r="B3" i="7"/>
  <c r="D1" i="2"/>
  <c r="N22" i="6"/>
  <c r="N21" i="6"/>
  <c r="N20" i="6"/>
  <c r="N19" i="6"/>
  <c r="N18" i="6"/>
  <c r="N17" i="6"/>
  <c r="N17" i="5" l="1"/>
  <c r="B13" i="1" l="1"/>
  <c r="I19" i="3" l="1"/>
  <c r="N6" i="5" l="1"/>
  <c r="N13" i="5"/>
  <c r="N12" i="5"/>
  <c r="N8" i="5"/>
  <c r="N7" i="5"/>
  <c r="N5" i="5"/>
  <c r="N4" i="5"/>
  <c r="G10" i="3" l="1"/>
  <c r="G11" i="3"/>
  <c r="G12" i="3"/>
  <c r="G13" i="3"/>
  <c r="G9" i="3"/>
  <c r="H9" i="3" s="1"/>
  <c r="H10" i="2"/>
  <c r="H11" i="2"/>
  <c r="H12" i="2"/>
  <c r="H13" i="2"/>
  <c r="H14" i="2"/>
  <c r="H15" i="2"/>
  <c r="H16" i="2"/>
  <c r="H17" i="2"/>
  <c r="G10" i="2" l="1"/>
  <c r="G11" i="2"/>
  <c r="G12" i="2"/>
  <c r="G13" i="2"/>
  <c r="G14" i="2"/>
  <c r="G15" i="2"/>
  <c r="G16" i="2"/>
  <c r="G17" i="2"/>
  <c r="I24" i="2" l="1"/>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23" i="2"/>
  <c r="H10" i="3" l="1"/>
  <c r="H11" i="3" l="1"/>
  <c r="H12" i="3"/>
  <c r="H13" i="3"/>
  <c r="N10" i="1"/>
  <c r="N18" i="1"/>
  <c r="N19" i="1"/>
  <c r="N20" i="1"/>
  <c r="N14" i="1"/>
  <c r="N15" i="1"/>
  <c r="N9" i="1"/>
  <c r="N11" i="1"/>
  <c r="N12" i="1"/>
  <c r="N8" i="1"/>
  <c r="A23" i="2"/>
  <c r="A24" i="2" s="1"/>
  <c r="C22" i="2"/>
  <c r="C17" i="1" s="1"/>
  <c r="A19" i="3"/>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C18" i="3"/>
  <c r="C22" i="1" s="1"/>
  <c r="H8" i="3"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G6" i="3" l="1"/>
  <c r="H9" i="2"/>
  <c r="H8" i="2" s="1"/>
  <c r="G9" i="2"/>
  <c r="H6" i="3"/>
  <c r="D1" i="3" l="1"/>
  <c r="B3" i="2" l="1"/>
</calcChain>
</file>

<file path=xl/sharedStrings.xml><?xml version="1.0" encoding="utf-8"?>
<sst xmlns="http://schemas.openxmlformats.org/spreadsheetml/2006/main" count="258" uniqueCount="138">
  <si>
    <t>IŠLAIDŲ DEKLARACIJA</t>
  </si>
  <si>
    <t>kelionių išlaidos</t>
  </si>
  <si>
    <t>išorinių ekspertų išlaidos</t>
  </si>
  <si>
    <t>kitos išlaidos</t>
  </si>
  <si>
    <t>Dokumento tipas</t>
  </si>
  <si>
    <t>Serija, Nr.</t>
  </si>
  <si>
    <t>Išlaidų pagrindimo dokumentai</t>
  </si>
  <si>
    <t>Suma, Eur</t>
  </si>
  <si>
    <t>Nr.</t>
  </si>
  <si>
    <t>Eil.</t>
  </si>
  <si>
    <t>renginių / susitikimų išlaidos</t>
  </si>
  <si>
    <t>Programos kodas</t>
  </si>
  <si>
    <t>I. PATIRTOS IR APMOKĖTOS PROGRAMOS VALDYMO IŠLAIDOS</t>
  </si>
  <si>
    <r>
      <t xml:space="preserve">Per ataskaitinį laikotarpį patirtų ir apmokėtų valdymo išlaidų suma, Eur 
Detalizacija pateikta </t>
    </r>
    <r>
      <rPr>
        <b/>
        <sz val="11"/>
        <color theme="1"/>
        <rFont val="Times New Roman"/>
        <family val="1"/>
      </rPr>
      <t>Priede Nr. 1</t>
    </r>
  </si>
  <si>
    <t>Priedas Nr. 1 prie Išlaidų deklaracijos</t>
  </si>
  <si>
    <t>Priedas Nr. 2 prie Išlaidų deklaracijos</t>
  </si>
  <si>
    <t>Išlaidų suma</t>
  </si>
  <si>
    <t>Ataskaitinis laikotarpis, už kurį teikiama išlaidų deklaracija nuo iki</t>
  </si>
  <si>
    <t>ID numeris</t>
  </si>
  <si>
    <t>ID data</t>
  </si>
  <si>
    <t>ID tipas:</t>
  </si>
  <si>
    <t>Dokumento pavadinimas</t>
  </si>
  <si>
    <t>Sutartis</t>
  </si>
  <si>
    <t>Avansinė apyskaita</t>
  </si>
  <si>
    <t>Kasos kvitas</t>
  </si>
  <si>
    <t>Partnerio išlaidų deklaracija</t>
  </si>
  <si>
    <t>ID Tipas</t>
  </si>
  <si>
    <t>Apmokėjimo data</t>
  </si>
  <si>
    <t>Aprašymas</t>
  </si>
  <si>
    <t>Viešinimas</t>
  </si>
  <si>
    <t>Kitos išlaidos</t>
  </si>
  <si>
    <t>Darbo užmokestis</t>
  </si>
  <si>
    <t>Išlaidų tipas</t>
  </si>
  <si>
    <t xml:space="preserve"> Valdymo išlaidų tipas</t>
  </si>
  <si>
    <t>Dvišalio išlaidų tipas</t>
  </si>
  <si>
    <t>ID Numeris</t>
  </si>
  <si>
    <t>Dokumento data</t>
  </si>
  <si>
    <t>(parašas)</t>
  </si>
  <si>
    <t>Deklaraciją teikiančio juridinio asmens pavadinimas</t>
  </si>
  <si>
    <t>Įstaigos vadovo Vardas Pavardė</t>
  </si>
  <si>
    <t>Tarpinė</t>
  </si>
  <si>
    <t>Galutinė</t>
  </si>
  <si>
    <t>NORIS kodas</t>
  </si>
  <si>
    <t>Įstaigos vyr. finansininko ar jo įgalioto asmens Vardas Pavardė</t>
  </si>
  <si>
    <t>Laikotarpis nuo</t>
  </si>
  <si>
    <t>Laikotarpis iki</t>
  </si>
  <si>
    <t>PROGRAMA</t>
  </si>
  <si>
    <t>LT01</t>
  </si>
  <si>
    <t>LT02</t>
  </si>
  <si>
    <t>LT03</t>
  </si>
  <si>
    <t>LT04</t>
  </si>
  <si>
    <t>LT05</t>
  </si>
  <si>
    <t>LT06</t>
  </si>
  <si>
    <t>LT07</t>
  </si>
  <si>
    <t>LT08</t>
  </si>
  <si>
    <t>Išorinių ekspertų paslaugos</t>
  </si>
  <si>
    <t>Renginiai ir susitikimai</t>
  </si>
  <si>
    <t>Mokymai pareiškėjams ir projektų vykdytojams</t>
  </si>
  <si>
    <t>Komandiruotės</t>
  </si>
  <si>
    <t>Turtas</t>
  </si>
  <si>
    <t>Pridėtinės išlaidos</t>
  </si>
  <si>
    <t>II. PATIRTOS IR APMOKĖTOS DVIŠALIO BENDRADARBIAVIMO FONDO IŠLAIDOS*</t>
  </si>
  <si>
    <r>
      <t xml:space="preserve">Per ataskaitinį laikotarpį patirtų ir apmokėtų dvišalio bendradarbiavimo fondo išlaidų suma, Eur
Detalizacija pateikta </t>
    </r>
    <r>
      <rPr>
        <b/>
        <sz val="11"/>
        <color theme="1"/>
        <rFont val="Times New Roman"/>
        <family val="1"/>
      </rPr>
      <t>Priede Nr. 2</t>
    </r>
  </si>
  <si>
    <t>* Tik institucijos patirtos programos dvišalio bendradarbiavimo fondo išlaidos; neįtraukiamos programos dvišalio bendradarbiavimo fondo tiesioginio ir netiesioginio finansavimo projektų išlaidos</t>
  </si>
  <si>
    <t>Gal uždėti formatą, kad tik 3-5 skaičius ir užrakinti?</t>
  </si>
  <si>
    <t>IŠ VISO</t>
  </si>
  <si>
    <t>Aprašykite kokios dvišalio bendradarbiavimo fondo veiklos buvo įgyvendintos ir kokios išlaidos jas įgyvendinant buvo patirtos per ataskaitinį laikotarpį.</t>
  </si>
  <si>
    <t>Nurodoma išlaidų pagrindimo dokumento išrašymo data (metai, mėnuo, diena), pagal formatą "mmmm-mm-dd"</t>
  </si>
  <si>
    <t xml:space="preserve">Aprašykite kokios programos valdymo veiklos buvo įgyvendintos ir kokios išlaidos jas įgyvendinant buvo patirtos per ataskaitinį laikotarpį. </t>
  </si>
  <si>
    <t>II. PATIRTOS IR APMOKĖTOS DVIŠALIO BENDRADARBIAVIMO FONDO IŠLAIDOS</t>
  </si>
  <si>
    <t>Pildymo instrukcija</t>
  </si>
  <si>
    <t>Pildymo lauko pavadinimas</t>
  </si>
  <si>
    <r>
      <t xml:space="preserve">Per ataskaitinį laikotarpį patirtų ir apmokėtų dvišalio bendradarbiavimo fondo išlaidų suma, Eur
Detalizacija pateikta </t>
    </r>
    <r>
      <rPr>
        <b/>
        <sz val="10"/>
        <color theme="1"/>
        <rFont val="Arial"/>
        <family val="2"/>
        <charset val="186"/>
      </rPr>
      <t>Priede Nr. 2</t>
    </r>
  </si>
  <si>
    <t>Pastaba</t>
  </si>
  <si>
    <t>Per ataskaitinį laikotarpį patirtų ir apmokėtų valdymo išlaidų suma, Eur 
Detalizacija pateikta Priede Nr. 1</t>
  </si>
  <si>
    <t>PRIEDAS NR.1 PRIE IŠLAIDŲ DEKLARACIJOS</t>
  </si>
  <si>
    <t>Visi ID žydri laukai privalo būti užpildyti.</t>
  </si>
  <si>
    <r>
      <rPr>
        <i/>
        <u/>
        <sz val="10"/>
        <color theme="1"/>
        <rFont val="Arial"/>
        <family val="2"/>
        <charset val="186"/>
      </rPr>
      <t>Privaloma užpildyti.</t>
    </r>
    <r>
      <rPr>
        <sz val="10"/>
        <color theme="1"/>
        <rFont val="Arial"/>
        <family val="2"/>
        <charset val="186"/>
      </rPr>
      <t xml:space="preserve"> Nurodomas ID eilės </t>
    </r>
    <r>
      <rPr>
        <b/>
        <sz val="10"/>
        <color theme="1"/>
        <rFont val="Arial"/>
        <family val="2"/>
        <charset val="186"/>
      </rPr>
      <t>numeris</t>
    </r>
    <r>
      <rPr>
        <sz val="10"/>
        <color theme="1"/>
        <rFont val="Arial"/>
        <family val="2"/>
        <charset val="186"/>
      </rPr>
      <t xml:space="preserve">
Pildant ID formą paspaudus dešinėje laukelio pusėje esančią rodyklę, iš pateikiamo pasirinkimo sąrašo pasirenkama reikšmė „</t>
    </r>
    <r>
      <rPr>
        <b/>
        <sz val="10"/>
        <color theme="1"/>
        <rFont val="Arial"/>
        <family val="2"/>
        <charset val="186"/>
      </rPr>
      <t>001</t>
    </r>
    <r>
      <rPr>
        <sz val="10"/>
        <color theme="1"/>
        <rFont val="Arial"/>
        <family val="2"/>
        <charset val="186"/>
      </rPr>
      <t>“, kai teikiama pirma ID, „</t>
    </r>
    <r>
      <rPr>
        <b/>
        <sz val="10"/>
        <color theme="1"/>
        <rFont val="Arial"/>
        <family val="2"/>
        <charset val="186"/>
      </rPr>
      <t>002</t>
    </r>
    <r>
      <rPr>
        <sz val="10"/>
        <color theme="1"/>
        <rFont val="Arial"/>
        <family val="2"/>
        <charset val="186"/>
      </rPr>
      <t>“, kai teikiama antra ID ir t.t. Tikslinant pateiktą ID, jos numeris nesikeičia.</t>
    </r>
  </si>
  <si>
    <r>
      <rPr>
        <i/>
        <u/>
        <sz val="10"/>
        <color theme="1"/>
        <rFont val="Arial"/>
        <family val="2"/>
        <charset val="186"/>
      </rPr>
      <t>Privaloma užpildyti.</t>
    </r>
    <r>
      <rPr>
        <sz val="10"/>
        <color theme="1"/>
        <rFont val="Arial"/>
        <family val="2"/>
        <charset val="186"/>
      </rPr>
      <t xml:space="preserve"> Nurodoma, kokio tipo ID yra teikiama: </t>
    </r>
    <r>
      <rPr>
        <b/>
        <sz val="10"/>
        <color theme="1"/>
        <rFont val="Arial"/>
        <family val="2"/>
        <charset val="186"/>
      </rPr>
      <t>tarpinė</t>
    </r>
    <r>
      <rPr>
        <sz val="10"/>
        <color theme="1"/>
        <rFont val="Arial"/>
        <family val="2"/>
        <charset val="186"/>
      </rPr>
      <t xml:space="preserve"> ar </t>
    </r>
    <r>
      <rPr>
        <b/>
        <sz val="10"/>
        <color theme="1"/>
        <rFont val="Arial"/>
        <family val="2"/>
        <charset val="186"/>
      </rPr>
      <t>galutinė</t>
    </r>
    <r>
      <rPr>
        <sz val="10"/>
        <color theme="1"/>
        <rFont val="Arial"/>
        <family val="2"/>
        <charset val="186"/>
      </rPr>
      <t>.
Pildant ID formą paspaudus dešinėje laukelio pusėje esančią rodyklę, iš pateikiamo pasirinkimo sąrašo pasirenkama reikšmė „</t>
    </r>
    <r>
      <rPr>
        <b/>
        <sz val="10"/>
        <color theme="1"/>
        <rFont val="Arial"/>
        <family val="2"/>
        <charset val="186"/>
      </rPr>
      <t>Tarpinė</t>
    </r>
    <r>
      <rPr>
        <sz val="10"/>
        <color theme="1"/>
        <rFont val="Arial"/>
        <family val="2"/>
        <charset val="186"/>
      </rPr>
      <t>“, kai teikiama tarpinė ID, arba „</t>
    </r>
    <r>
      <rPr>
        <b/>
        <sz val="10"/>
        <color theme="1"/>
        <rFont val="Arial"/>
        <family val="2"/>
        <charset val="186"/>
      </rPr>
      <t>Galutinė</t>
    </r>
    <r>
      <rPr>
        <sz val="10"/>
        <color theme="1"/>
        <rFont val="Arial"/>
        <family val="2"/>
        <charset val="186"/>
      </rPr>
      <t>“, kai teikiama galutinė ID.
Vienoje ID formoje gali būti pažymėtas tik vienas ID tipas.</t>
    </r>
  </si>
  <si>
    <t>BENDROJI DALIS</t>
  </si>
  <si>
    <t>O gal daryti kaip IFR (be DATA funkcijų naudojimų) - visus laukelius, kur reikia kažką įrašyti padarom žydrus, o kur kokios formulės ar automatiškai, aliekam baltus.</t>
  </si>
  <si>
    <t xml:space="preserve">Pateikiama informacija apie tai, kokios programos valdymo veiklos buvo įgyvendintos per ataskaitinį laikotarpį ir detalizuojama kokioms veikloms įgyvendinti buvo patirtos ID deklaruojamos išlaidos.
Jei išlaidų per ataskaitinį laikotarpį nebuvo patirta ir apmokėta, pateikiama informacija tik apie veiklų įgyvendinimą. </t>
  </si>
  <si>
    <t>Pildant ID formą paspaudus dešinėje laukelio pusėje esančią rodyklę, iš pateikiamo pasirinkimo sąrašo pasirenkamas reikalingas išlaidų tipas - "Darbo užmokestis", "Išorinių ekspertų paslaugos" ir pan.</t>
  </si>
  <si>
    <t xml:space="preserve">Suma, Eur </t>
  </si>
  <si>
    <t>Nurodoma deklaruojama išlaidų suma, pagal išlaidų pagrindimo dokumentą</t>
  </si>
  <si>
    <t>Nurodoma išlaidų pagal pagrindimo dokumentą apmokėjimo data (metai, mėnuo, diena), pagal formatą "mmmm-mm-dd"</t>
  </si>
  <si>
    <r>
      <rPr>
        <i/>
        <u/>
        <sz val="10"/>
        <rFont val="Arial"/>
        <family val="2"/>
        <charset val="186"/>
      </rPr>
      <t>Privaloma užpildyti.</t>
    </r>
    <r>
      <rPr>
        <sz val="10"/>
        <rFont val="Arial"/>
        <family val="2"/>
        <charset val="186"/>
      </rPr>
      <t xml:space="preserve"> Nurodomas ID teikiančios institucijos visas </t>
    </r>
    <r>
      <rPr>
        <b/>
        <sz val="10"/>
        <rFont val="Arial"/>
        <family val="2"/>
        <charset val="186"/>
      </rPr>
      <t>pavadinimas</t>
    </r>
    <r>
      <rPr>
        <sz val="10"/>
        <rFont val="Arial"/>
        <family val="2"/>
        <charset val="186"/>
      </rPr>
      <t xml:space="preserve"> pagal Juridinių asmenų registrą.</t>
    </r>
  </si>
  <si>
    <r>
      <rPr>
        <i/>
        <u/>
        <sz val="10"/>
        <rFont val="Arial"/>
        <family val="2"/>
        <charset val="186"/>
      </rPr>
      <t>Privaloma užpildyti.</t>
    </r>
    <r>
      <rPr>
        <sz val="10"/>
        <rFont val="Arial"/>
        <family val="2"/>
        <charset val="186"/>
      </rPr>
      <t xml:space="preserve"> Nurodomas visas </t>
    </r>
    <r>
      <rPr>
        <b/>
        <sz val="10"/>
        <rFont val="Arial"/>
        <family val="2"/>
        <charset val="186"/>
      </rPr>
      <t>programos kodas</t>
    </r>
    <r>
      <rPr>
        <sz val="10"/>
        <rFont val="Arial"/>
        <family val="2"/>
        <charset val="186"/>
      </rPr>
      <t xml:space="preserve"> pagal programos sutartį.</t>
    </r>
  </si>
  <si>
    <r>
      <rPr>
        <i/>
        <u/>
        <sz val="10"/>
        <rFont val="Arial"/>
        <family val="2"/>
        <charset val="186"/>
      </rPr>
      <t>Privaloma užpildyti.</t>
    </r>
    <r>
      <rPr>
        <i/>
        <sz val="10"/>
        <rFont val="Arial"/>
        <family val="2"/>
        <charset val="186"/>
      </rPr>
      <t xml:space="preserve"> </t>
    </r>
    <r>
      <rPr>
        <sz val="10"/>
        <rFont val="Arial"/>
        <family val="2"/>
        <charset val="186"/>
      </rPr>
      <t xml:space="preserve">Nurodomas laikotarpis </t>
    </r>
    <r>
      <rPr>
        <b/>
        <sz val="10"/>
        <rFont val="Arial"/>
        <family val="2"/>
        <charset val="186"/>
      </rPr>
      <t>nuo 20__-__-__ iki 20__-__-__</t>
    </r>
    <r>
      <rPr>
        <sz val="10"/>
        <rFont val="Arial"/>
        <family val="2"/>
        <charset val="186"/>
      </rPr>
      <t>, per kurį patirtos ir apmokėtos išlaidos deklaruojamos ID.
ID yra teikiamos Finansinių mechanizmų ir Dvišalio bendradarbiavimo fondo administravimo ir finansavimo taisyklėse nustatytu periodiškumu. 
Pildant ID formos datos lauką "</t>
    </r>
    <r>
      <rPr>
        <b/>
        <sz val="10"/>
        <rFont val="Arial"/>
        <family val="2"/>
        <charset val="186"/>
      </rPr>
      <t>Nuo 20__-__-__</t>
    </r>
    <r>
      <rPr>
        <sz val="10"/>
        <rFont val="Arial"/>
        <family val="2"/>
        <charset val="186"/>
      </rPr>
      <t>", jis užpildomas automatiškai Susitarimo memorandumų pasirašymo data. Ataskaitinio laikotarpio pradžia visose ID yra vienoda. Pildant ID formos datos lauką "</t>
    </r>
    <r>
      <rPr>
        <b/>
        <sz val="10"/>
        <rFont val="Arial"/>
        <family val="2"/>
        <charset val="186"/>
      </rPr>
      <t>Iki 20__-__-__</t>
    </r>
    <r>
      <rPr>
        <sz val="10"/>
        <rFont val="Arial"/>
        <family val="2"/>
        <charset val="186"/>
      </rPr>
      <t>", paspaudus dešinėje laukelio pusėje esančią rodyklę, iš pateikiamo pasirinkimo sąrašo pasirenkama reikalinga ataskaitinio laikotarpio pabaigos reikšmė.</t>
    </r>
  </si>
  <si>
    <t>PATIRTOS IR APMOKĖTOS PROGRAMOS VALDYMO IŠLAIDOS</t>
  </si>
  <si>
    <t>PATIRTOS IR APMOKĖTOS DVIŠALIO BENDRADARBIAVIMO FONDO IŠLAIDOS</t>
  </si>
  <si>
    <r>
      <rPr>
        <i/>
        <u/>
        <sz val="10"/>
        <rFont val="Arial"/>
        <family val="2"/>
        <charset val="186"/>
      </rPr>
      <t>Privaloma užpildyti.</t>
    </r>
    <r>
      <rPr>
        <sz val="10"/>
        <rFont val="Arial"/>
        <family val="2"/>
        <charset val="186"/>
      </rPr>
      <t xml:space="preserve"> Nurodomas dvišalio bendradarbiavimo fondo išlaidoms NORIS suteiktas </t>
    </r>
    <r>
      <rPr>
        <b/>
        <sz val="10"/>
        <rFont val="Arial"/>
        <family val="2"/>
        <charset val="186"/>
      </rPr>
      <t>kodas</t>
    </r>
  </si>
  <si>
    <r>
      <rPr>
        <i/>
        <u/>
        <sz val="10"/>
        <rFont val="Arial"/>
        <family val="2"/>
        <charset val="186"/>
      </rPr>
      <t>Privaloma užpildyti.</t>
    </r>
    <r>
      <rPr>
        <sz val="10"/>
        <rFont val="Arial"/>
        <family val="2"/>
        <charset val="186"/>
      </rPr>
      <t xml:space="preserve"> Nurodomas programos valdymo išlaidoms NORIS suteiktas </t>
    </r>
    <r>
      <rPr>
        <b/>
        <sz val="10"/>
        <rFont val="Arial"/>
        <family val="2"/>
        <charset val="186"/>
      </rPr>
      <t>kodas</t>
    </r>
  </si>
  <si>
    <t xml:space="preserve">Aprašykite kokios dvišalio bendradarbiavimo fondo veiklos buvo įgyvendintos ir kokios išlaidos jas įgyvendinant buvo patirtos per ataskaitinį laikotarpį. </t>
  </si>
  <si>
    <t xml:space="preserve">Pateikiama informacija apie tai, kokios dvišalio bendradarbiavimo fondo veiklos buvo įgyvendintos per ataskaitinį laikotarpį ir detalizuojama kokioms veikloms įgyvendinti buvo patirtos ID deklaruojamos išlaidos.
Jei išlaidų per ataskaitinį laikotarpį nebuvo patirta ir apmokėta, pateikiama informacija tik apie veiklų įgyvendinimą. </t>
  </si>
  <si>
    <t>Teikiami paaiškinimai, susiję su deklaruojama išlaidų suma ir (arba) išlaidų pagrindimo dokumentais ar kita informacija, t.y. aprašyti ??? ).</t>
  </si>
  <si>
    <t>PRIEDAS NR.2 PRIE IŠLAIDŲ DEKLARACIJOS</t>
  </si>
  <si>
    <t>Nurodyti ID eilės numerį</t>
  </si>
  <si>
    <t>Pildant ID formą paspaudus dešinėje laukelio pusėje esančią rodyklę, iš pateikiamo pasirinkimo sąrašo pasirenkamas reikalingas išlaidų tipas - "Viešinimas", "Išorinių ekspertų paslaugos" ir pan.</t>
  </si>
  <si>
    <r>
      <t xml:space="preserve">Teikiami paaiškinimai, susiję su deklaruojama išlaidų suma ir (arba) išlaidų pagrindimo dokumentais ar kita informacija, t.y. </t>
    </r>
    <r>
      <rPr>
        <sz val="10"/>
        <color rgb="FFFF0000"/>
        <rFont val="Arial"/>
        <family val="2"/>
        <charset val="186"/>
      </rPr>
      <t>aprašyti ???</t>
    </r>
    <r>
      <rPr>
        <sz val="10"/>
        <rFont val="Arial"/>
        <family val="2"/>
        <charset val="186"/>
      </rPr>
      <t xml:space="preserve"> ).</t>
    </r>
  </si>
  <si>
    <r>
      <t xml:space="preserve">Pildant ID formą užpildoma automatiškai, per ataskaitinį laikotarpį ID teikiančios institucijos patirtų ir apmokėtų valdymo išlaidų </t>
    </r>
    <r>
      <rPr>
        <b/>
        <sz val="10"/>
        <color theme="1"/>
        <rFont val="Arial"/>
        <family val="2"/>
        <charset val="186"/>
      </rPr>
      <t>sumą</t>
    </r>
    <r>
      <rPr>
        <sz val="10"/>
        <color theme="1"/>
        <rFont val="Arial"/>
        <family val="2"/>
        <charset val="186"/>
      </rPr>
      <t xml:space="preserve"> perkeliant iš ID Priedo Nr.1 (jei taikoma ar buvo patirta išlaidų). </t>
    </r>
  </si>
  <si>
    <r>
      <t xml:space="preserve">Pildant ID formą užpildoma automatiškai, per ataskaitinį laikotarpį ID teikiančios institucijos patirtų ir apmokėtų dvišalio bendradarbiavimo fondo išlaidų </t>
    </r>
    <r>
      <rPr>
        <b/>
        <sz val="10"/>
        <color theme="1"/>
        <rFont val="Arial"/>
        <family val="2"/>
        <charset val="186"/>
      </rPr>
      <t>sumą</t>
    </r>
    <r>
      <rPr>
        <sz val="10"/>
        <color theme="1"/>
        <rFont val="Arial"/>
        <family val="2"/>
        <charset val="186"/>
      </rPr>
      <t xml:space="preserve"> perkeliant iš ID Priedo Nr.2 (jei taikoma ar buvo patirta išlaidų). 
</t>
    </r>
  </si>
  <si>
    <r>
      <t>ID</t>
    </r>
    <r>
      <rPr>
        <b/>
        <sz val="10"/>
        <color theme="1"/>
        <rFont val="Arial"/>
        <family val="2"/>
        <charset val="186"/>
      </rPr>
      <t xml:space="preserve"> eilės numeris</t>
    </r>
    <r>
      <rPr>
        <sz val="10"/>
        <color theme="1"/>
        <rFont val="Arial"/>
        <family val="2"/>
        <charset val="186"/>
      </rPr>
      <t xml:space="preserve"> pekeliamas automatiškai iš ID bendrosios dalies arba nurodomas ranka</t>
    </r>
  </si>
  <si>
    <r>
      <rPr>
        <i/>
        <u/>
        <sz val="10"/>
        <rFont val="Arial"/>
        <family val="2"/>
        <charset val="186"/>
      </rPr>
      <t>Privaloma užpildyti</t>
    </r>
    <r>
      <rPr>
        <u/>
        <sz val="10"/>
        <rFont val="Arial"/>
        <family val="2"/>
        <charset val="186"/>
      </rPr>
      <t>.</t>
    </r>
    <r>
      <rPr>
        <sz val="10"/>
        <rFont val="Arial"/>
        <family val="2"/>
        <charset val="186"/>
      </rPr>
      <t xml:space="preserve"> Nurodoma ID pateikimo </t>
    </r>
    <r>
      <rPr>
        <b/>
        <sz val="10"/>
        <rFont val="Arial"/>
        <family val="2"/>
        <charset val="186"/>
      </rPr>
      <t>data</t>
    </r>
    <r>
      <rPr>
        <sz val="10"/>
        <rFont val="Arial"/>
        <family val="2"/>
        <charset val="186"/>
      </rPr>
      <t xml:space="preserve"> pagal formatą „mmmm-mm-dd“.</t>
    </r>
  </si>
  <si>
    <t>Nurodoma išlaidų pagrindimo dokumento serija ir numeris. Jei dokumentas neturi serijos ir (ar) numerio, šis laukas nepildomas arba nurodomas tik dokumento serija arba numeris.</t>
  </si>
  <si>
    <t>Suma iš viso apskaičiuojama automatiškai</t>
  </si>
  <si>
    <t>Iš viso:</t>
  </si>
  <si>
    <t>Iš viso</t>
  </si>
  <si>
    <t>Nurodomas eilutės eilės numeris</t>
  </si>
  <si>
    <t>Pildant ID formą paspaudus dešinėje laukelio pusėje esančią rodyklę, iš pateikiamo pasirinkimo sąrašo pasirenkamas reikalingas dokumento tipas - "PVM sąskaita-faktūra", "Išankstinė sąskaita" ir pan. arba, neradus reikiamo, įrašyti ranka reikalingą dokumento tipą.</t>
  </si>
  <si>
    <t>Sąskaita</t>
  </si>
  <si>
    <t>Išankstinė sąskaita</t>
  </si>
  <si>
    <t>Įsakymas</t>
  </si>
  <si>
    <t>Pažyma</t>
  </si>
  <si>
    <t>Kitas</t>
  </si>
  <si>
    <t>Užpildoma automatiškai užpildžius ID priedą Nr. 1 (perkeliama bendra per ataskaitinį laikotarpį ID teikiančios institucijos patirtų ir apmokėtų valdymo išlaidų suma)</t>
  </si>
  <si>
    <t>Užpildoma automatiškai užpildžius ID priedą Nr. 2 (perkeliama bendra per ataskaitinį laikotarpį ID teikiančios institucijos patirtų ir apmokėtų dvišalio bendradarbiavimo fondo išlaidų suma)</t>
  </si>
  <si>
    <r>
      <t>Išlaidų sumos pagal išlaidų tipus</t>
    </r>
    <r>
      <rPr>
        <i/>
        <sz val="10"/>
        <color theme="1"/>
        <rFont val="Times New Roman"/>
        <family val="1"/>
      </rPr>
      <t xml:space="preserve"> apskaičiuojamos automatiškai pagal lentelės (2) ir (3) stulpeliuose pateiktą informaciją</t>
    </r>
  </si>
  <si>
    <t>Nurodomas ID teikiančios institucijos visas pavadinimas pagal Juridinių asmenų registrą.</t>
  </si>
  <si>
    <t>Nurodomas programos kodas pagal programos sutartį.</t>
  </si>
  <si>
    <t>Nurodoma ID pateikimo data pagal formatą „mmmm-mm-dd“.</t>
  </si>
  <si>
    <t>Nurodoma, kokio tipo ID yra teikiama: tarpinė ar galutinė.
Pildant ID formą paspaudus dešinėje laukelio pusėje esančią rodyklę, iš pateikiamo pasirinkimo sąrašo pasirenkama reikšmė „Tarpinė“, kai teikiama tarpinė ID, arba „Galutinė“, kai teikiama galutinė ID.
Vienoje ID formoje gali būti pažymėtas tik vienas ID tipas.</t>
  </si>
  <si>
    <t>Nurodomas ID eilės numeris
Pildant ID formą paspaudus dešinėje laukelio pusėje esančią rodyklę, iš pateikiamo pasirinkimo sąrašo pasirenkama reikšmė „001“, kai teikiama pirma ID, „002“, kai teikiama antra ID ir t.t. Tikslinant pateiktą ID, jos numeris nesikeičia.</t>
  </si>
  <si>
    <t>Nurodomas laikotarpis nuo 20__-__-__ iki 20__-__-__, per kurį patirtos ir apmokėtos išlaidos deklaruojamos ID.
Pildant ID formos datos lauką "Nuo 20__-__-__", užpildomas automatiškai Susitarimo memorandumų pasirašymo data. Ataskaitinio laikotarpio pradžia visose ID yra vienoda. 
Pildant ID formos datos lauką "Iki 20__-__-__", paspaudus dešinėje laukelio pusėje esančią rodyklę, iš pateikiamo pasirinkimo sąrašo pasirenkama reikalinga ataskaitinio laikotarpio, už kurį teikiama ID, pabaigos reikšmė.</t>
  </si>
  <si>
    <t>Nurodomas programos valdymo išlaidoms NORIS suteiktas projekto kodas</t>
  </si>
  <si>
    <t xml:space="preserve">Pateikiama informacija apie tai, kokios programos valdymo veiklos buvo įgyvendintos per ataskaitinį laikotarpį ir kokios deklaruojamos išlaidos joms buvo patirtos ir apmokėtos.
Jei išlaidų per ataskaitinį laikotarpį nebuvo patirta ir apmokėta, pateikiama informacija tik apie veiklų įgyvendinimą.  </t>
  </si>
  <si>
    <t>Nurodomas dvišalio bendradarbiavimo fondo išlaidoms NORIS suteiktas projekto kodas</t>
  </si>
  <si>
    <t xml:space="preserve">Pateikiama informacija apie tai, kokios dvišalio bendradarbiavimo fondo veiklos buvo įgyvendintos per ataskaitinį laikotarpį ir kokios deklaruojamos išlaidos joms buvo patirtos ir apmokėtos.
Jei išlaidų per ataskaitinį laikotarpį nebuvo patirta ir apmokėta, pateikiama informacija tik apie veiklų įgyvendinimą.  </t>
  </si>
  <si>
    <t>Pildant ID formą paspaudus dešinėje laukelio pusėje esančią rodyklę, iš pateikiamo pasirinkimo sąrašo pasirenkamas reikalingas išlaidų tipas.
Išlaidų tipas pasirenkamas pagal išlaidų pobūdį, pvz. jei deklaruojamos salės nuomos išlaidos viešinimo renginiui, pasirenkama "viešinimas", jei salės nuomos išlaidos, kai buvo rengiami mokymai pareiškėjams - pasirenkama "mokymai pareiškėjams" ir pan.
Kai pagal patirtų ir apmokėtų išlaidų pobūdį jų negalima priskirti nė vienam iš pasirenkamų išlaidų tipų, pasirenkama "Kitos išlaidos" ir detaliai aprašoma 8 stulpelyje "Aprašymas".</t>
  </si>
  <si>
    <t>Pildant ID formą paspaudus dešinėje laukelio pusėje esančią rodyklę, iš pateikiamo pasirinkimo sąrašo pasirenkamas reikalingas dokumento tipas. Jei nurodytame sąraše reikiamo dokumento nėra, pasirenkama "Kitas"</t>
  </si>
  <si>
    <t xml:space="preserve"> Nurodoma išlaidų pagrindimo dokumento išrašymo data (metai, mėnuo, diena) pagal formatą "mmmm-mm-dd".
Dokumento data negali būti ankstenė ar vėlesnė, nei ID ataskaitinio laikotarpio datos.</t>
  </si>
  <si>
    <t>Nurodoma išlaidų pagal pagrindimo dokumentą apmokėjimo data (metai, mėnuo, diena) pagal formatą "mmmm-mm-dd".
Dokumento data negali būti ankstenė ar vėlesnė, nei ID ataskaitinio laikotarpio datos.</t>
  </si>
  <si>
    <t>Teikiami paaiškinimai, susiję su deklaruojamomis išlaidomis (pvz. jei deklaruojamos išlaidos, priskirtos viešinimo išlaidų tipui, kai sąskaita išrašyta už salės nuomą nurodoma, pvz.  "salės nuoma viešinimo renginiui, vykusiam xxxx-xx-xx, skirtam ..."</t>
  </si>
  <si>
    <t>Pildant ID formą paspaudus dešinėje laukelio pusėje esančią rodyklę, iš pateikiamo pasirinkimo sąrašo pasirenkamas reikalingas išlaidų tipas.
Išlaidų tipas pasirenkamas pagal išlaidų pobūdį, pvz. jei deklaruojamos salės nuomos išlaidos viešinimo renginiui, pasirenkama "viešinimas", jei salės nuomos išlaidos, kai buvo rengiami mokymai  - pasirenkama "Renginiai ir susitikimai" ir pan.
Kai pagal patirtų ir apmokėtų išlaidų pobūdį jų negalima priskirti nė vienam iš pasirenkamų išlaidų tipų, pasirenkama "Kitos išlaidos" ir detaliai aprašoma 8 stulpelyje"Aprašymas".</t>
  </si>
  <si>
    <t xml:space="preserve">Pildant ID formą paspaudus dešinėje laukelio pusėje esančią rodyklę, iš pateikiamo pasirinkimo sąrašo pasirenkamas reikalingas dokumento tipas </t>
  </si>
  <si>
    <t>Nurodoma išlaidų pagrindimo dokumento išrašymo data (metai, mėnuo, diena) pagal formatą "mmmm-mm-dd".
Dokumento data negali būti ankstenė ar vėlesnė, nei ID ataskaitinio laikotarpio datos.</t>
  </si>
  <si>
    <t>ID eilės numeris nurodomas automatiškai perkeliant iš ID bendros dalies arba nurodomas ranka</t>
  </si>
  <si>
    <t>(taikoma visiems PO ir (arba) PP, išskyrus CPVA)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</si>
</sst>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36" x14ac:knownFonts="1">
    <font>
      <sz val="11"/>
      <color theme="1"/>
      <name val="Calibri"/>
      <family val="2"/>
      <charset val="186"/>
      <scheme val="minor"/>
    </font>
    <font>
      <b/>
      <sz val="11"/>
      <color theme="1"/>
      <name val="Times New Roman"/>
      <family val="1"/>
      <charset val="186"/>
    </font>
    <font>
      <i/>
      <sz val="10"/>
      <color theme="1"/>
      <name val="Times New Roman"/>
      <family val="1"/>
      <charset val="186"/>
    </font>
    <font>
      <sz val="11"/>
      <color theme="1"/>
      <name val="Times New Roman"/>
      <family val="1"/>
      <charset val="186"/>
    </font>
    <font>
      <sz val="8"/>
      <color theme="1"/>
      <name val="Times New Roman"/>
      <family val="1"/>
      <charset val="186"/>
    </font>
    <font>
      <sz val="11"/>
      <color theme="1"/>
      <name val="Times New Roman"/>
      <family val="1"/>
    </font>
    <font>
      <b/>
      <sz val="11"/>
      <color theme="1"/>
      <name val="Times New Roman"/>
      <family val="1"/>
    </font>
    <font>
      <i/>
      <sz val="10"/>
      <color theme="1"/>
      <name val="Times New Roman"/>
      <family val="1"/>
    </font>
    <font>
      <b/>
      <sz val="11"/>
      <color theme="1"/>
      <name val="Calibri"/>
      <family val="2"/>
      <charset val="204"/>
      <scheme val="minor"/>
    </font>
    <font>
      <sz val="8"/>
      <color theme="1"/>
      <name val="Times New Roman"/>
      <family val="1"/>
    </font>
    <font>
      <b/>
      <sz val="10"/>
      <color theme="1"/>
      <name val="Times New Roman"/>
      <family val="1"/>
    </font>
    <font>
      <sz val="11"/>
      <color theme="0"/>
      <name val="Calibri"/>
      <family val="2"/>
      <charset val="186"/>
      <scheme val="minor"/>
    </font>
    <font>
      <sz val="10"/>
      <color theme="1"/>
      <name val="Times New Roman"/>
      <family val="1"/>
    </font>
    <font>
      <b/>
      <sz val="11"/>
      <color rgb="FFFF0000"/>
      <name val="Times New Roman"/>
      <family val="1"/>
    </font>
    <font>
      <i/>
      <sz val="11"/>
      <color theme="1"/>
      <name val="Times New Roman"/>
      <family val="1"/>
      <charset val="186"/>
    </font>
    <font>
      <i/>
      <sz val="11"/>
      <color theme="0" tint="-0.499984740745262"/>
      <name val="Times New Roman"/>
      <family val="1"/>
    </font>
    <font>
      <sz val="11"/>
      <color theme="1"/>
      <name val="Calibri"/>
      <family val="2"/>
      <scheme val="minor"/>
    </font>
    <font>
      <sz val="11"/>
      <color rgb="FFFF0000"/>
      <name val="Times New Roman"/>
      <family val="1"/>
    </font>
    <font>
      <b/>
      <sz val="10"/>
      <color theme="1"/>
      <name val="Arial"/>
      <family val="2"/>
      <charset val="186"/>
    </font>
    <font>
      <sz val="10"/>
      <color theme="1"/>
      <name val="Arial"/>
      <family val="2"/>
      <charset val="186"/>
    </font>
    <font>
      <sz val="10"/>
      <color theme="0"/>
      <name val="Arial"/>
      <family val="2"/>
      <charset val="186"/>
    </font>
    <font>
      <i/>
      <u/>
      <sz val="10"/>
      <color theme="1"/>
      <name val="Arial"/>
      <family val="2"/>
      <charset val="186"/>
    </font>
    <font>
      <sz val="10"/>
      <color rgb="FFFF0000"/>
      <name val="Arial"/>
      <family val="2"/>
      <charset val="186"/>
    </font>
    <font>
      <sz val="10"/>
      <color rgb="FF7030A0"/>
      <name val="Arial"/>
      <family val="2"/>
      <charset val="186"/>
    </font>
    <font>
      <i/>
      <sz val="10"/>
      <color theme="1"/>
      <name val="Arial"/>
      <family val="2"/>
      <charset val="186"/>
    </font>
    <font>
      <b/>
      <sz val="10"/>
      <color rgb="FF7030A0"/>
      <name val="Arial"/>
      <family val="2"/>
      <charset val="186"/>
    </font>
    <font>
      <sz val="10"/>
      <name val="Arial"/>
      <family val="2"/>
      <charset val="186"/>
    </font>
    <font>
      <b/>
      <sz val="10"/>
      <color rgb="FFFF0000"/>
      <name val="Arial"/>
      <family val="2"/>
      <charset val="186"/>
    </font>
    <font>
      <i/>
      <u/>
      <sz val="10"/>
      <name val="Arial"/>
      <family val="2"/>
      <charset val="186"/>
    </font>
    <font>
      <b/>
      <sz val="10"/>
      <name val="Arial"/>
      <family val="2"/>
      <charset val="186"/>
    </font>
    <font>
      <i/>
      <sz val="10"/>
      <name val="Arial"/>
      <family val="2"/>
      <charset val="186"/>
    </font>
    <font>
      <b/>
      <sz val="10.5"/>
      <color theme="1"/>
      <name val="Times New Roman"/>
      <family val="1"/>
      <charset val="186"/>
    </font>
    <font>
      <u/>
      <sz val="10"/>
      <name val="Arial"/>
      <family val="2"/>
      <charset val="186"/>
    </font>
    <font>
      <sz val="11"/>
      <color theme="0" tint="-0.499984740745262"/>
      <name val="Times New Roman"/>
      <family val="1"/>
    </font>
    <font>
      <i/>
      <sz val="10.5"/>
      <color theme="1"/>
      <name val="Times New Roman"/>
      <family val="1"/>
      <charset val="186"/>
    </font>
    <font>
      <i/>
      <sz val="11"/>
      <color theme="1"/>
      <name val="Calibri"/>
      <family val="2"/>
      <charset val="186"/>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indexed="64"/>
      </bottom>
      <diagonal/>
    </border>
  </borders>
  <cellStyleXfs count="1">
    <xf numFmtId="0" fontId="0" fillId="0" borderId="0"/>
  </cellStyleXfs>
  <cellXfs count="167">
    <xf numFmtId="0" fontId="0" fillId="0" borderId="0" xfId="0"/>
    <xf numFmtId="0" fontId="3" fillId="0" borderId="0" xfId="0" applyFont="1" applyAlignment="1">
      <alignment horizontal="justify"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5" fillId="0" borderId="0" xfId="0" applyFont="1"/>
    <xf numFmtId="4" fontId="5" fillId="0" borderId="0" xfId="0" applyNumberFormat="1" applyFont="1"/>
    <xf numFmtId="0" fontId="7" fillId="0" borderId="1" xfId="0" applyFont="1" applyBorder="1" applyAlignment="1">
      <alignment vertical="center" wrapText="1"/>
    </xf>
    <xf numFmtId="0" fontId="0" fillId="0" borderId="0" xfId="0" applyBorder="1"/>
    <xf numFmtId="0" fontId="0" fillId="0" borderId="0" xfId="0" applyAlignment="1">
      <alignment wrapText="1"/>
    </xf>
    <xf numFmtId="0" fontId="5" fillId="0" borderId="0" xfId="0" applyFont="1" applyBorder="1"/>
    <xf numFmtId="164" fontId="0" fillId="0" borderId="0" xfId="0" applyNumberFormat="1"/>
    <xf numFmtId="0" fontId="5" fillId="0" borderId="0" xfId="0" applyFont="1" applyAlignment="1">
      <alignment horizontal="center" vertical="center"/>
    </xf>
    <xf numFmtId="0" fontId="10" fillId="3" borderId="0" xfId="0" applyFont="1" applyFill="1" applyBorder="1" applyAlignment="1">
      <alignment horizontal="right"/>
    </xf>
    <xf numFmtId="0" fontId="12" fillId="2" borderId="2" xfId="0" applyFont="1" applyFill="1" applyBorder="1" applyAlignment="1">
      <alignment horizontal="center" vertical="center"/>
    </xf>
    <xf numFmtId="0" fontId="12" fillId="2" borderId="2" xfId="0" applyFont="1" applyFill="1" applyBorder="1" applyAlignment="1">
      <alignment horizontal="center"/>
    </xf>
    <xf numFmtId="0" fontId="12" fillId="3" borderId="3" xfId="0" applyFont="1" applyFill="1" applyBorder="1" applyAlignment="1">
      <alignment horizontal="center" vertical="center"/>
    </xf>
    <xf numFmtId="0" fontId="10" fillId="3" borderId="0" xfId="0" applyFont="1" applyFill="1" applyBorder="1"/>
    <xf numFmtId="0" fontId="12" fillId="0" borderId="0" xfId="0" applyFont="1" applyBorder="1" applyAlignment="1">
      <alignment horizontal="center" vertical="center"/>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14" fontId="12" fillId="0" borderId="0" xfId="0" applyNumberFormat="1"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Border="1"/>
    <xf numFmtId="3" fontId="6" fillId="0" borderId="0" xfId="0" applyNumberFormat="1" applyFont="1" applyAlignment="1">
      <alignment horizontal="left"/>
    </xf>
    <xf numFmtId="0" fontId="1" fillId="0" borderId="2" xfId="0" applyFont="1" applyBorder="1" applyAlignment="1">
      <alignment vertical="center" wrapText="1"/>
    </xf>
    <xf numFmtId="0" fontId="1" fillId="0" borderId="2" xfId="0" applyFont="1" applyBorder="1" applyAlignment="1">
      <alignment vertical="center"/>
    </xf>
    <xf numFmtId="0" fontId="9" fillId="0" borderId="4" xfId="0" applyFont="1" applyBorder="1" applyAlignment="1">
      <alignment horizontal="center" vertical="center"/>
    </xf>
    <xf numFmtId="0" fontId="11" fillId="0" borderId="0" xfId="0" applyFont="1"/>
    <xf numFmtId="0" fontId="10" fillId="3" borderId="2" xfId="0" applyFont="1" applyFill="1" applyBorder="1" applyAlignment="1">
      <alignment horizontal="left"/>
    </xf>
    <xf numFmtId="4" fontId="12" fillId="0" borderId="0" xfId="0" applyNumberFormat="1" applyFont="1" applyBorder="1" applyAlignment="1">
      <alignment horizontal="center" vertical="center"/>
    </xf>
    <xf numFmtId="0" fontId="13" fillId="0" borderId="0" xfId="0" applyFont="1"/>
    <xf numFmtId="14" fontId="11" fillId="0" borderId="0" xfId="0" applyNumberFormat="1" applyFont="1"/>
    <xf numFmtId="14" fontId="0" fillId="0" borderId="0" xfId="0" applyNumberFormat="1"/>
    <xf numFmtId="0" fontId="6" fillId="0" borderId="0" xfId="0" applyFont="1"/>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6" fillId="0" borderId="0" xfId="0" applyFont="1" applyAlignment="1">
      <alignment vertical="center"/>
    </xf>
    <xf numFmtId="0" fontId="12" fillId="3" borderId="2" xfId="0" applyFont="1" applyFill="1" applyBorder="1" applyAlignment="1">
      <alignment horizontal="left"/>
    </xf>
    <xf numFmtId="4" fontId="1"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7" fillId="0" borderId="0" xfId="0" applyFont="1"/>
    <xf numFmtId="0" fontId="18" fillId="6" borderId="1" xfId="0" applyFont="1" applyFill="1" applyBorder="1" applyAlignment="1">
      <alignment horizontal="center" vertical="center" wrapText="1"/>
    </xf>
    <xf numFmtId="0" fontId="19" fillId="0" borderId="0" xfId="0" applyFont="1"/>
    <xf numFmtId="0" fontId="20" fillId="0" borderId="0" xfId="0" applyFont="1"/>
    <xf numFmtId="0" fontId="19" fillId="0" borderId="0" xfId="0" applyFont="1" applyFill="1"/>
    <xf numFmtId="0" fontId="20" fillId="0" borderId="0" xfId="0" applyFont="1" applyFill="1"/>
    <xf numFmtId="0" fontId="18" fillId="0" borderId="2" xfId="0" applyFont="1" applyBorder="1" applyAlignment="1">
      <alignment vertical="center" wrapText="1"/>
    </xf>
    <xf numFmtId="0" fontId="23" fillId="0" borderId="0" xfId="0" applyFont="1"/>
    <xf numFmtId="0" fontId="18" fillId="0" borderId="2" xfId="0" applyFont="1" applyBorder="1" applyAlignment="1">
      <alignment vertical="center"/>
    </xf>
    <xf numFmtId="0" fontId="19" fillId="0" borderId="0" xfId="0" applyFont="1" applyBorder="1"/>
    <xf numFmtId="0" fontId="19" fillId="0" borderId="0" xfId="0" applyFont="1" applyAlignment="1">
      <alignment wrapText="1"/>
    </xf>
    <xf numFmtId="14" fontId="19" fillId="0" borderId="0" xfId="0" applyNumberFormat="1" applyFont="1"/>
    <xf numFmtId="14" fontId="20" fillId="0" borderId="0" xfId="0" applyNumberFormat="1" applyFont="1"/>
    <xf numFmtId="4" fontId="19" fillId="0" borderId="2" xfId="0" applyNumberFormat="1" applyFont="1" applyFill="1" applyBorder="1" applyAlignment="1">
      <alignment horizontal="left" vertical="center" wrapText="1"/>
    </xf>
    <xf numFmtId="0" fontId="19" fillId="0" borderId="0" xfId="0" applyFont="1" applyAlignment="1">
      <alignment horizontal="justify" vertical="center"/>
    </xf>
    <xf numFmtId="0" fontId="19" fillId="4" borderId="2" xfId="0" applyFont="1" applyFill="1" applyBorder="1" applyAlignment="1" applyProtection="1">
      <alignment horizontal="left" vertical="center" wrapText="1"/>
      <protection locked="0"/>
    </xf>
    <xf numFmtId="0" fontId="18" fillId="0" borderId="3" xfId="0" applyFont="1" applyBorder="1" applyAlignment="1">
      <alignment horizontal="left" vertical="center" wrapText="1"/>
    </xf>
    <xf numFmtId="0" fontId="25" fillId="0" borderId="0" xfId="0" applyFont="1"/>
    <xf numFmtId="14" fontId="14" fillId="7" borderId="2" xfId="0" applyNumberFormat="1" applyFont="1" applyFill="1" applyBorder="1" applyAlignment="1" applyProtection="1">
      <alignment horizontal="left" vertical="center" wrapText="1"/>
    </xf>
    <xf numFmtId="0" fontId="18" fillId="0" borderId="2" xfId="0" applyFont="1" applyBorder="1" applyAlignment="1">
      <alignment horizontal="left" vertical="center" wrapText="1"/>
    </xf>
    <xf numFmtId="0" fontId="24" fillId="0" borderId="0" xfId="0" applyFont="1"/>
    <xf numFmtId="0" fontId="27" fillId="0" borderId="2"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2" fillId="0" borderId="0" xfId="0" applyFont="1" applyFill="1"/>
    <xf numFmtId="0" fontId="5" fillId="0" borderId="3" xfId="0" applyFont="1" applyBorder="1" applyAlignment="1">
      <alignment wrapText="1"/>
    </xf>
    <xf numFmtId="0" fontId="26" fillId="4" borderId="2" xfId="0" applyFont="1" applyFill="1" applyBorder="1" applyAlignment="1" applyProtection="1">
      <alignment horizontal="left" vertical="center" wrapText="1"/>
      <protection locked="0"/>
    </xf>
    <xf numFmtId="14" fontId="30" fillId="0" borderId="2" xfId="0" applyNumberFormat="1" applyFont="1" applyFill="1" applyBorder="1" applyAlignment="1" applyProtection="1">
      <alignment horizontal="left" vertical="center" wrapText="1"/>
    </xf>
    <xf numFmtId="0" fontId="12" fillId="2" borderId="2" xfId="0" applyFont="1" applyFill="1" applyBorder="1" applyAlignment="1">
      <alignment horizontal="center" vertical="center"/>
    </xf>
    <xf numFmtId="0" fontId="18" fillId="0" borderId="3" xfId="0" applyFont="1" applyBorder="1" applyAlignment="1">
      <alignment vertical="center" wrapText="1"/>
    </xf>
    <xf numFmtId="0" fontId="25" fillId="0" borderId="3" xfId="0" applyFont="1" applyBorder="1" applyAlignment="1">
      <alignment vertical="center"/>
    </xf>
    <xf numFmtId="0" fontId="27" fillId="0" borderId="3" xfId="0" applyFont="1" applyFill="1" applyBorder="1" applyAlignment="1" applyProtection="1">
      <alignment horizontal="left" vertical="center" wrapText="1"/>
      <protection locked="0"/>
    </xf>
    <xf numFmtId="0" fontId="26" fillId="4" borderId="2" xfId="0" applyFont="1" applyFill="1" applyBorder="1" applyAlignment="1" applyProtection="1">
      <alignment vertical="center" wrapText="1"/>
      <protection locked="0"/>
    </xf>
    <xf numFmtId="0" fontId="18" fillId="0" borderId="0" xfId="0" applyFont="1" applyAlignment="1">
      <alignment horizontal="left" vertical="center"/>
    </xf>
    <xf numFmtId="0" fontId="25" fillId="0" borderId="0" xfId="0" applyFont="1" applyAlignment="1">
      <alignment horizontal="right" vertical="center"/>
    </xf>
    <xf numFmtId="14" fontId="26" fillId="4" borderId="2" xfId="0" applyNumberFormat="1" applyFont="1" applyFill="1" applyBorder="1" applyAlignment="1">
      <alignment horizontal="left" vertical="center" wrapText="1"/>
    </xf>
    <xf numFmtId="3" fontId="31" fillId="0" borderId="0" xfId="0" applyNumberFormat="1" applyFont="1" applyAlignment="1">
      <alignment horizontal="left" vertical="center" wrapText="1"/>
    </xf>
    <xf numFmtId="0" fontId="5" fillId="0" borderId="0" xfId="0" applyFont="1" applyAlignment="1">
      <alignment horizontal="left" vertical="center"/>
    </xf>
    <xf numFmtId="0" fontId="33" fillId="0" borderId="0" xfId="0" applyFont="1"/>
    <xf numFmtId="0" fontId="1" fillId="0" borderId="0" xfId="0" applyFont="1"/>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14" fillId="8" borderId="2" xfId="0" applyFont="1" applyFill="1" applyBorder="1" applyAlignment="1" applyProtection="1">
      <alignment vertical="center" wrapText="1"/>
      <protection locked="0"/>
    </xf>
    <xf numFmtId="0" fontId="5" fillId="0" borderId="10" xfId="0" applyFont="1" applyBorder="1" applyAlignment="1">
      <alignment wrapText="1"/>
    </xf>
    <xf numFmtId="2" fontId="10" fillId="3" borderId="2" xfId="0" applyNumberFormat="1" applyFont="1" applyFill="1" applyBorder="1" applyAlignment="1">
      <alignment horizontal="right" vertical="center"/>
    </xf>
    <xf numFmtId="2" fontId="12" fillId="3" borderId="2" xfId="0" applyNumberFormat="1" applyFont="1" applyFill="1" applyBorder="1" applyAlignment="1">
      <alignment horizontal="right" vertical="center"/>
    </xf>
    <xf numFmtId="4" fontId="12" fillId="0" borderId="0" xfId="0" applyNumberFormat="1" applyFont="1" applyBorder="1" applyAlignment="1">
      <alignment horizontal="right" vertical="center"/>
    </xf>
    <xf numFmtId="4" fontId="10" fillId="3" borderId="0" xfId="0" applyNumberFormat="1" applyFont="1" applyFill="1" applyBorder="1" applyAlignment="1">
      <alignment horizontal="right" vertical="center"/>
    </xf>
    <xf numFmtId="4" fontId="5" fillId="0" borderId="0" xfId="0" applyNumberFormat="1" applyFont="1" applyAlignment="1">
      <alignment horizontal="right" vertical="center"/>
    </xf>
    <xf numFmtId="0" fontId="1" fillId="0" borderId="1" xfId="0" applyFont="1" applyBorder="1" applyAlignment="1">
      <alignment vertical="center" wrapText="1"/>
    </xf>
    <xf numFmtId="0" fontId="1" fillId="0" borderId="1" xfId="0" applyFont="1" applyBorder="1" applyAlignment="1">
      <alignment vertical="center"/>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0" fontId="34" fillId="8" borderId="1" xfId="0" applyFont="1" applyFill="1" applyBorder="1" applyAlignment="1" applyProtection="1">
      <alignment horizontal="left" vertical="center" wrapText="1"/>
      <protection locked="0"/>
    </xf>
    <xf numFmtId="165" fontId="34" fillId="8" borderId="1" xfId="0" applyNumberFormat="1" applyFont="1" applyFill="1" applyBorder="1" applyAlignment="1" applyProtection="1">
      <alignment horizontal="left" vertical="center" wrapText="1"/>
      <protection locked="0"/>
    </xf>
    <xf numFmtId="14" fontId="34" fillId="0" borderId="1" xfId="0" applyNumberFormat="1" applyFont="1" applyFill="1" applyBorder="1" applyAlignment="1" applyProtection="1">
      <alignment horizontal="left" vertical="center" wrapText="1"/>
    </xf>
    <xf numFmtId="0" fontId="0" fillId="0" borderId="0" xfId="0" applyFont="1"/>
    <xf numFmtId="0" fontId="34" fillId="4" borderId="1" xfId="0" applyFont="1" applyFill="1" applyBorder="1" applyAlignment="1" applyProtection="1">
      <alignment vertical="center" wrapText="1"/>
      <protection locked="0"/>
    </xf>
    <xf numFmtId="0" fontId="9" fillId="0" borderId="0" xfId="0" applyFont="1" applyBorder="1" applyAlignment="1">
      <alignment horizontal="left" vertical="center"/>
    </xf>
    <xf numFmtId="0" fontId="12" fillId="2" borderId="1" xfId="0" applyFont="1" applyFill="1" applyBorder="1" applyAlignment="1">
      <alignment horizontal="center" vertical="center"/>
    </xf>
    <xf numFmtId="0" fontId="10" fillId="3" borderId="1" xfId="0" applyFont="1" applyFill="1" applyBorder="1" applyAlignment="1">
      <alignment horizontal="left" vertical="center"/>
    </xf>
    <xf numFmtId="0" fontId="12" fillId="3" borderId="1" xfId="0" applyFont="1" applyFill="1" applyBorder="1" applyAlignment="1">
      <alignment horizontal="left"/>
    </xf>
    <xf numFmtId="0" fontId="12" fillId="2" borderId="1" xfId="0" applyFont="1" applyFill="1" applyBorder="1" applyAlignment="1">
      <alignment horizontal="center"/>
    </xf>
    <xf numFmtId="0" fontId="12" fillId="3" borderId="1" xfId="0" applyFont="1" applyFill="1" applyBorder="1" applyAlignment="1">
      <alignment horizontal="center" vertical="center"/>
    </xf>
    <xf numFmtId="0" fontId="10" fillId="3" borderId="1" xfId="0" applyFont="1" applyFill="1" applyBorder="1" applyAlignment="1">
      <alignment horizontal="right" vertical="center"/>
    </xf>
    <xf numFmtId="0" fontId="10" fillId="3" borderId="1" xfId="0" applyFont="1" applyFill="1" applyBorder="1"/>
    <xf numFmtId="0" fontId="2" fillId="0" borderId="1" xfId="0" applyFont="1" applyBorder="1" applyAlignment="1">
      <alignment horizontal="center" vertical="center" textRotation="90"/>
    </xf>
    <xf numFmtId="0" fontId="2"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0" fontId="10" fillId="3" borderId="1" xfId="0" applyFont="1" applyFill="1" applyBorder="1" applyAlignment="1">
      <alignment vertical="center"/>
    </xf>
    <xf numFmtId="0" fontId="12" fillId="3" borderId="1" xfId="0" applyFont="1" applyFill="1" applyBorder="1" applyAlignment="1">
      <alignment horizontal="left" vertical="center"/>
    </xf>
    <xf numFmtId="14" fontId="34" fillId="0" borderId="1" xfId="0" applyNumberFormat="1" applyFont="1" applyFill="1" applyBorder="1" applyAlignment="1">
      <alignment horizontal="left" vertical="center" wrapText="1"/>
    </xf>
    <xf numFmtId="4" fontId="34" fillId="0" borderId="1" xfId="0" applyNumberFormat="1" applyFont="1" applyFill="1" applyBorder="1" applyAlignment="1">
      <alignment vertical="center" wrapText="1"/>
    </xf>
    <xf numFmtId="4" fontId="14" fillId="0" borderId="1" xfId="0" applyNumberFormat="1" applyFont="1" applyFill="1" applyBorder="1" applyAlignment="1">
      <alignment vertical="center" wrapText="1"/>
    </xf>
    <xf numFmtId="0" fontId="12" fillId="3" borderId="1" xfId="0" applyFont="1" applyFill="1" applyBorder="1" applyAlignment="1">
      <alignment horizontal="left" wrapText="1"/>
    </xf>
    <xf numFmtId="4" fontId="2" fillId="3" borderId="1" xfId="0" applyNumberFormat="1" applyFont="1" applyFill="1" applyBorder="1" applyAlignment="1">
      <alignment horizontal="left" vertical="center" wrapText="1"/>
    </xf>
    <xf numFmtId="4" fontId="2" fillId="3" borderId="1" xfId="0" applyNumberFormat="1" applyFont="1" applyFill="1" applyBorder="1" applyAlignment="1">
      <alignment horizontal="left" wrapText="1"/>
    </xf>
    <xf numFmtId="4" fontId="7" fillId="3" borderId="1" xfId="0" applyNumberFormat="1" applyFont="1" applyFill="1" applyBorder="1" applyAlignment="1">
      <alignment horizontal="left" wrapText="1"/>
    </xf>
    <xf numFmtId="0" fontId="12" fillId="3" borderId="1" xfId="0" applyFont="1" applyFill="1" applyBorder="1" applyAlignment="1">
      <alignment horizontal="left" vertical="center" wrapText="1"/>
    </xf>
    <xf numFmtId="0" fontId="5" fillId="0" borderId="11" xfId="0" applyFont="1" applyBorder="1" applyAlignment="1">
      <alignment vertical="center" wrapText="1"/>
    </xf>
    <xf numFmtId="0" fontId="0" fillId="0" borderId="12" xfId="0" applyBorder="1" applyAlignment="1">
      <alignment horizontal="left"/>
    </xf>
    <xf numFmtId="0" fontId="9" fillId="0" borderId="0" xfId="0" applyFont="1" applyBorder="1" applyAlignment="1">
      <alignment horizontal="center" vertical="center"/>
    </xf>
    <xf numFmtId="0" fontId="3" fillId="0" borderId="0" xfId="0" applyFont="1" applyBorder="1" applyAlignment="1">
      <alignment horizontal="left" vertical="center" wrapText="1"/>
    </xf>
    <xf numFmtId="0" fontId="12" fillId="0" borderId="0" xfId="0" applyFont="1" applyBorder="1" applyAlignment="1" applyProtection="1">
      <alignment horizontal="left" vertical="center"/>
      <protection locked="0"/>
    </xf>
    <xf numFmtId="0" fontId="3" fillId="0" borderId="0" xfId="0" applyFont="1" applyAlignment="1" applyProtection="1">
      <alignment horizontal="justify" vertical="center"/>
      <protection locked="0"/>
    </xf>
    <xf numFmtId="0" fontId="12" fillId="0" borderId="0" xfId="0" applyFont="1" applyBorder="1" applyAlignment="1">
      <alignment horizontal="center" vertical="center"/>
    </xf>
    <xf numFmtId="0" fontId="6" fillId="0" borderId="0" xfId="0" applyFont="1"/>
    <xf numFmtId="0" fontId="12" fillId="0" borderId="0" xfId="0" applyFont="1" applyBorder="1" applyAlignment="1" applyProtection="1">
      <alignment horizontal="left" vertical="center"/>
      <protection locked="0"/>
    </xf>
    <xf numFmtId="4" fontId="12" fillId="0" borderId="0" xfId="0" applyNumberFormat="1" applyFont="1" applyBorder="1" applyAlignment="1" applyProtection="1">
      <alignment horizontal="right" vertical="center"/>
      <protection locked="0"/>
    </xf>
    <xf numFmtId="14"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left" vertical="center" wrapText="1"/>
      <protection locked="0"/>
    </xf>
    <xf numFmtId="0" fontId="12" fillId="0" borderId="0" xfId="0" applyFont="1" applyBorder="1" applyProtection="1">
      <protection locked="0"/>
    </xf>
    <xf numFmtId="0" fontId="12" fillId="0" borderId="0" xfId="0" quotePrefix="1" applyFont="1" applyBorder="1" applyAlignment="1" applyProtection="1">
      <alignment horizontal="left" vertical="center"/>
      <protection locked="0"/>
    </xf>
    <xf numFmtId="14" fontId="14" fillId="2" borderId="2" xfId="0" applyNumberFormat="1" applyFont="1" applyFill="1" applyBorder="1" applyAlignment="1" applyProtection="1">
      <alignment horizontal="left" vertical="center" wrapText="1"/>
      <protection locked="0"/>
    </xf>
    <xf numFmtId="0" fontId="14" fillId="8" borderId="2" xfId="0" applyFont="1" applyFill="1" applyBorder="1" applyAlignment="1" applyProtection="1">
      <alignment horizontal="left" vertical="center" wrapText="1"/>
      <protection locked="0"/>
    </xf>
    <xf numFmtId="0" fontId="35" fillId="0" borderId="0" xfId="0" applyFont="1" applyBorder="1" applyAlignment="1">
      <alignment horizontal="center"/>
    </xf>
    <xf numFmtId="0" fontId="3" fillId="0" borderId="0" xfId="0" applyFont="1" applyBorder="1" applyAlignment="1">
      <alignment horizontal="left" vertical="center" wrapText="1"/>
    </xf>
    <xf numFmtId="0" fontId="15" fillId="0" borderId="2" xfId="0" applyFont="1" applyBorder="1" applyAlignment="1" applyProtection="1">
      <alignment horizontal="center" vertical="center" wrapText="1"/>
      <protection locked="0"/>
    </xf>
    <xf numFmtId="0" fontId="6" fillId="0" borderId="0" xfId="0" applyFont="1" applyBorder="1" applyAlignment="1">
      <alignment horizontal="left" vertical="center" wrapText="1"/>
    </xf>
    <xf numFmtId="165" fontId="14" fillId="8" borderId="2" xfId="0" applyNumberFormat="1" applyFont="1" applyFill="1" applyBorder="1" applyAlignment="1" applyProtection="1">
      <alignment horizontal="left" vertical="center" wrapText="1"/>
      <protection locked="0"/>
    </xf>
    <xf numFmtId="0" fontId="1" fillId="0" borderId="0" xfId="0" applyFont="1" applyAlignment="1">
      <alignment horizontal="center" vertical="center" wrapText="1"/>
    </xf>
    <xf numFmtId="0" fontId="14" fillId="2" borderId="2" xfId="0" applyFont="1" applyFill="1" applyBorder="1" applyAlignment="1" applyProtection="1">
      <alignment horizontal="left" vertical="center" wrapText="1"/>
      <protection locked="0"/>
    </xf>
    <xf numFmtId="0" fontId="4" fillId="0" borderId="4" xfId="0" applyFont="1" applyBorder="1" applyAlignment="1">
      <alignment horizontal="left" vertical="center" wrapText="1"/>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4" fillId="0" borderId="0" xfId="0" applyFont="1" applyBorder="1" applyAlignment="1">
      <alignment vertical="center" wrapText="1"/>
    </xf>
    <xf numFmtId="0" fontId="12" fillId="2" borderId="2" xfId="0" applyFont="1" applyFill="1" applyBorder="1" applyAlignment="1">
      <alignment horizontal="center" vertical="center"/>
    </xf>
    <xf numFmtId="4" fontId="12" fillId="2" borderId="5" xfId="0" applyNumberFormat="1" applyFont="1" applyFill="1" applyBorder="1" applyAlignment="1">
      <alignment horizontal="center" vertical="center"/>
    </xf>
    <xf numFmtId="4" fontId="12" fillId="2" borderId="6" xfId="0" applyNumberFormat="1" applyFont="1" applyFill="1" applyBorder="1" applyAlignment="1">
      <alignment horizontal="center" vertical="center"/>
    </xf>
    <xf numFmtId="0" fontId="12" fillId="2" borderId="2" xfId="0" applyFont="1" applyFill="1" applyBorder="1" applyAlignment="1">
      <alignment horizontal="center"/>
    </xf>
    <xf numFmtId="3" fontId="2" fillId="0" borderId="0" xfId="0" applyNumberFormat="1" applyFont="1" applyAlignment="1">
      <alignment horizontal="left" vertical="top" wrapText="1"/>
    </xf>
    <xf numFmtId="2" fontId="2" fillId="3" borderId="1" xfId="0" applyNumberFormat="1" applyFont="1" applyFill="1" applyBorder="1" applyAlignment="1">
      <alignment vertical="center" wrapText="1"/>
    </xf>
    <xf numFmtId="0" fontId="35" fillId="0" borderId="1" xfId="0" applyFont="1" applyBorder="1" applyAlignment="1">
      <alignment vertical="center" wrapText="1"/>
    </xf>
    <xf numFmtId="0" fontId="12" fillId="2" borderId="1" xfId="0"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horizontal="center"/>
    </xf>
    <xf numFmtId="4" fontId="12" fillId="2" borderId="2" xfId="0" applyNumberFormat="1" applyFont="1" applyFill="1" applyBorder="1" applyAlignment="1">
      <alignment horizontal="center" vertical="center"/>
    </xf>
    <xf numFmtId="3" fontId="2" fillId="0" borderId="0" xfId="0" applyNumberFormat="1" applyFont="1" applyAlignment="1">
      <alignment horizontal="left" wrapText="1"/>
    </xf>
    <xf numFmtId="2" fontId="2" fillId="3" borderId="1" xfId="0" applyNumberFormat="1" applyFont="1" applyFill="1" applyBorder="1" applyAlignment="1">
      <alignment horizontal="left" vertical="center" wrapText="1"/>
    </xf>
    <xf numFmtId="0" fontId="35" fillId="0" borderId="1" xfId="0" applyFont="1" applyBorder="1" applyAlignment="1">
      <alignment horizontal="left" vertical="center" wrapText="1"/>
    </xf>
  </cellXfs>
  <cellStyles count="1">
    <cellStyle name="Normal" xfId="0" builtinId="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font>
        <color auto="1"/>
      </font>
      <numFmt numFmtId="0" formatCode="General"/>
      <fill>
        <patternFill>
          <bgColor theme="4" tint="0.79998168889431442"/>
        </patternFill>
      </fill>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rgb="FFFF0000"/>
        </patternFill>
      </fill>
    </dxf>
    <dxf>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border>
        <left/>
        <right/>
        <top/>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4" tint="0.59996337778862885"/>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466725</xdr:colOff>
      <xdr:row>0</xdr:row>
      <xdr:rowOff>0</xdr:rowOff>
    </xdr:from>
    <xdr:to>
      <xdr:col>2</xdr:col>
      <xdr:colOff>1581151</xdr:colOff>
      <xdr:row>2</xdr:row>
      <xdr:rowOff>88232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3238500</xdr:colOff>
      <xdr:row>0</xdr:row>
      <xdr:rowOff>0</xdr:rowOff>
    </xdr:from>
    <xdr:to>
      <xdr:col>1</xdr:col>
      <xdr:colOff>4352926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645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0</xdr:row>
      <xdr:rowOff>0</xdr:rowOff>
    </xdr:from>
    <xdr:to>
      <xdr:col>7</xdr:col>
      <xdr:colOff>1133476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0</xdr:rowOff>
    </xdr:from>
    <xdr:to>
      <xdr:col>7</xdr:col>
      <xdr:colOff>1219201</xdr:colOff>
      <xdr:row>1</xdr:row>
      <xdr:rowOff>135857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247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247650</xdr:colOff>
      <xdr:row>0</xdr:row>
      <xdr:rowOff>0</xdr:rowOff>
    </xdr:from>
    <xdr:to>
      <xdr:col>7</xdr:col>
      <xdr:colOff>1362076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0</xdr:row>
      <xdr:rowOff>0</xdr:rowOff>
    </xdr:from>
    <xdr:to>
      <xdr:col>7</xdr:col>
      <xdr:colOff>1209676</xdr:colOff>
      <xdr:row>1</xdr:row>
      <xdr:rowOff>116807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selection activeCell="H10" sqref="H10:H16"/>
    </sheetView>
  </sheetViews>
  <sheetFormatPr defaultRowHeight="14.4" x14ac:dyDescent="0.3"/>
  <cols>
    <col min="1" max="1" width="10.44140625" customWidth="1"/>
    <col min="2" max="2" width="16.6640625" customWidth="1"/>
    <col min="3" max="3" width="29.33203125" customWidth="1"/>
    <col min="4" max="4" width="27.88671875" customWidth="1"/>
    <col min="5" max="5" width="14.5546875" bestFit="1" customWidth="1"/>
    <col min="6" max="6" width="16.109375" customWidth="1"/>
  </cols>
  <sheetData>
    <row r="1" spans="1:8" ht="29.4" thickBot="1" x14ac:dyDescent="0.35">
      <c r="A1" s="36" t="s">
        <v>26</v>
      </c>
      <c r="B1" s="37" t="s">
        <v>21</v>
      </c>
      <c r="C1" s="37" t="s">
        <v>33</v>
      </c>
      <c r="D1" s="37" t="s">
        <v>34</v>
      </c>
      <c r="E1" s="37" t="s">
        <v>44</v>
      </c>
      <c r="F1" s="37" t="s">
        <v>45</v>
      </c>
      <c r="G1" s="37" t="s">
        <v>35</v>
      </c>
      <c r="H1" s="38" t="s">
        <v>46</v>
      </c>
    </row>
    <row r="2" spans="1:8" x14ac:dyDescent="0.3">
      <c r="A2" t="s">
        <v>40</v>
      </c>
      <c r="B2" s="9" t="s">
        <v>22</v>
      </c>
      <c r="C2" t="s">
        <v>31</v>
      </c>
      <c r="D2" s="39" t="s">
        <v>29</v>
      </c>
      <c r="E2" s="34">
        <v>43214</v>
      </c>
      <c r="F2" s="34">
        <v>43281</v>
      </c>
      <c r="G2" s="11">
        <v>1</v>
      </c>
      <c r="H2" t="s">
        <v>47</v>
      </c>
    </row>
    <row r="3" spans="1:8" x14ac:dyDescent="0.3">
      <c r="A3" t="s">
        <v>41</v>
      </c>
      <c r="B3" s="9" t="s">
        <v>110</v>
      </c>
      <c r="C3" t="s">
        <v>55</v>
      </c>
      <c r="D3" t="s">
        <v>55</v>
      </c>
      <c r="F3" s="34">
        <v>43465</v>
      </c>
      <c r="G3" s="11">
        <v>2</v>
      </c>
      <c r="H3" t="s">
        <v>48</v>
      </c>
    </row>
    <row r="4" spans="1:8" x14ac:dyDescent="0.3">
      <c r="B4" s="9" t="s">
        <v>111</v>
      </c>
      <c r="C4" t="s">
        <v>29</v>
      </c>
      <c r="D4" t="s">
        <v>56</v>
      </c>
      <c r="F4" s="34">
        <v>43646</v>
      </c>
      <c r="G4" s="11">
        <v>3</v>
      </c>
      <c r="H4" t="s">
        <v>49</v>
      </c>
    </row>
    <row r="5" spans="1:8" x14ac:dyDescent="0.3">
      <c r="B5" s="9" t="s">
        <v>112</v>
      </c>
      <c r="C5" t="s">
        <v>56</v>
      </c>
      <c r="D5" s="39" t="s">
        <v>58</v>
      </c>
      <c r="F5" s="34">
        <v>43830</v>
      </c>
      <c r="G5" s="11">
        <v>4</v>
      </c>
      <c r="H5" t="s">
        <v>50</v>
      </c>
    </row>
    <row r="6" spans="1:8" ht="28.8" x14ac:dyDescent="0.3">
      <c r="B6" s="9" t="s">
        <v>113</v>
      </c>
      <c r="C6" s="9" t="s">
        <v>57</v>
      </c>
      <c r="D6" t="s">
        <v>30</v>
      </c>
      <c r="F6" s="34">
        <v>44012</v>
      </c>
      <c r="G6" s="11">
        <v>5</v>
      </c>
      <c r="H6" t="s">
        <v>51</v>
      </c>
    </row>
    <row r="7" spans="1:8" x14ac:dyDescent="0.3">
      <c r="B7" s="9" t="s">
        <v>23</v>
      </c>
      <c r="C7" t="s">
        <v>58</v>
      </c>
      <c r="F7" s="34">
        <v>44196</v>
      </c>
      <c r="G7" s="11">
        <v>6</v>
      </c>
      <c r="H7" t="s">
        <v>52</v>
      </c>
    </row>
    <row r="8" spans="1:8" x14ac:dyDescent="0.3">
      <c r="B8" s="9" t="s">
        <v>24</v>
      </c>
      <c r="C8" t="s">
        <v>59</v>
      </c>
      <c r="F8" s="34">
        <v>44377</v>
      </c>
      <c r="G8" s="11">
        <v>7</v>
      </c>
      <c r="H8" t="s">
        <v>53</v>
      </c>
    </row>
    <row r="9" spans="1:8" ht="28.8" x14ac:dyDescent="0.3">
      <c r="B9" s="9" t="s">
        <v>25</v>
      </c>
      <c r="C9" t="s">
        <v>60</v>
      </c>
      <c r="F9" s="34">
        <v>44561</v>
      </c>
      <c r="G9" s="11">
        <v>8</v>
      </c>
      <c r="H9" t="s">
        <v>54</v>
      </c>
    </row>
    <row r="10" spans="1:8" x14ac:dyDescent="0.3">
      <c r="B10" s="9" t="s">
        <v>114</v>
      </c>
      <c r="C10" t="s">
        <v>30</v>
      </c>
      <c r="F10" s="34">
        <v>44742</v>
      </c>
      <c r="G10" s="11">
        <v>9</v>
      </c>
    </row>
    <row r="11" spans="1:8" x14ac:dyDescent="0.3">
      <c r="B11" s="9"/>
      <c r="F11" s="34">
        <v>44926</v>
      </c>
      <c r="G11" s="11">
        <v>10</v>
      </c>
    </row>
    <row r="12" spans="1:8" x14ac:dyDescent="0.3">
      <c r="B12" s="9"/>
      <c r="F12" s="34">
        <v>45107</v>
      </c>
      <c r="G12" s="11">
        <v>11</v>
      </c>
    </row>
    <row r="13" spans="1:8" x14ac:dyDescent="0.3">
      <c r="B13" s="9"/>
      <c r="F13" s="34">
        <v>45291</v>
      </c>
      <c r="G13" s="11">
        <v>12</v>
      </c>
    </row>
    <row r="14" spans="1:8" x14ac:dyDescent="0.3">
      <c r="B14" s="9"/>
      <c r="F14" s="34">
        <v>45473</v>
      </c>
      <c r="G14" s="11">
        <v>13</v>
      </c>
    </row>
    <row r="15" spans="1:8" x14ac:dyDescent="0.3">
      <c r="B15" s="9"/>
      <c r="F15" s="34">
        <v>45657</v>
      </c>
      <c r="G15" s="11">
        <v>14</v>
      </c>
    </row>
    <row r="16" spans="1:8" x14ac:dyDescent="0.3">
      <c r="B16" s="9"/>
      <c r="F16" s="34">
        <v>45777</v>
      </c>
      <c r="G16" s="11">
        <v>15</v>
      </c>
    </row>
    <row r="17" spans="6:7" x14ac:dyDescent="0.3">
      <c r="F17" s="34"/>
      <c r="G17" s="11"/>
    </row>
    <row r="18" spans="6:7" x14ac:dyDescent="0.3">
      <c r="F18" s="34"/>
      <c r="G18" s="11"/>
    </row>
    <row r="19" spans="6:7" x14ac:dyDescent="0.3">
      <c r="G19" s="11"/>
    </row>
    <row r="20" spans="6:7" x14ac:dyDescent="0.3">
      <c r="G20" s="11"/>
    </row>
    <row r="21" spans="6:7" x14ac:dyDescent="0.3">
      <c r="G21" s="11"/>
    </row>
    <row r="22" spans="6:7" x14ac:dyDescent="0.3">
      <c r="G22" s="11"/>
    </row>
    <row r="23" spans="6:7" x14ac:dyDescent="0.3">
      <c r="G23" s="11"/>
    </row>
    <row r="24" spans="6:7" x14ac:dyDescent="0.3">
      <c r="G24" s="11"/>
    </row>
    <row r="25" spans="6:7" x14ac:dyDescent="0.3">
      <c r="G25" s="11"/>
    </row>
    <row r="26" spans="6:7" x14ac:dyDescent="0.3">
      <c r="G26" s="11"/>
    </row>
    <row r="27" spans="6:7" x14ac:dyDescent="0.3">
      <c r="G27" s="11"/>
    </row>
    <row r="28" spans="6:7" x14ac:dyDescent="0.3">
      <c r="G28" s="11"/>
    </row>
    <row r="29" spans="6:7" x14ac:dyDescent="0.3">
      <c r="G29" s="11"/>
    </row>
    <row r="30" spans="6:7" x14ac:dyDescent="0.3">
      <c r="G30" s="11"/>
    </row>
    <row r="31" spans="6:7" x14ac:dyDescent="0.3">
      <c r="G31" s="11"/>
    </row>
    <row r="32" spans="6:7" x14ac:dyDescent="0.3">
      <c r="G32" s="11"/>
    </row>
    <row r="33" spans="7:7" x14ac:dyDescent="0.3">
      <c r="G33" s="11"/>
    </row>
    <row r="34" spans="7:7" x14ac:dyDescent="0.3">
      <c r="G34" s="11"/>
    </row>
    <row r="35" spans="7:7" x14ac:dyDescent="0.3">
      <c r="G35" s="11"/>
    </row>
    <row r="36" spans="7:7" x14ac:dyDescent="0.3">
      <c r="G36" s="11"/>
    </row>
    <row r="37" spans="7:7" x14ac:dyDescent="0.3">
      <c r="G37" s="11"/>
    </row>
    <row r="38" spans="7:7" x14ac:dyDescent="0.3">
      <c r="G38" s="11"/>
    </row>
    <row r="39" spans="7:7" x14ac:dyDescent="0.3">
      <c r="G39" s="11"/>
    </row>
    <row r="40" spans="7:7" x14ac:dyDescent="0.3">
      <c r="G40" s="11"/>
    </row>
    <row r="41" spans="7:7" x14ac:dyDescent="0.3">
      <c r="G41" s="11"/>
    </row>
    <row r="42" spans="7:7" x14ac:dyDescent="0.3">
      <c r="G42" s="11"/>
    </row>
    <row r="43" spans="7:7" x14ac:dyDescent="0.3">
      <c r="G43" s="11"/>
    </row>
    <row r="44" spans="7:7" x14ac:dyDescent="0.3">
      <c r="G44" s="11"/>
    </row>
    <row r="45" spans="7:7" x14ac:dyDescent="0.3">
      <c r="G45" s="11"/>
    </row>
    <row r="46" spans="7:7" x14ac:dyDescent="0.3">
      <c r="G46" s="11"/>
    </row>
    <row r="47" spans="7:7" x14ac:dyDescent="0.3">
      <c r="G47" s="11"/>
    </row>
    <row r="48" spans="7:7" x14ac:dyDescent="0.3">
      <c r="G48" s="11"/>
    </row>
    <row r="49" spans="7:7" x14ac:dyDescent="0.3">
      <c r="G49" s="11"/>
    </row>
    <row r="50" spans="7:7" x14ac:dyDescent="0.3">
      <c r="G50" s="11"/>
    </row>
    <row r="51" spans="7:7" x14ac:dyDescent="0.3">
      <c r="G51" s="11"/>
    </row>
    <row r="52" spans="7:7" x14ac:dyDescent="0.3">
      <c r="G52" s="11"/>
    </row>
    <row r="53" spans="7:7" x14ac:dyDescent="0.3">
      <c r="G53" s="11"/>
    </row>
    <row r="54" spans="7:7" x14ac:dyDescent="0.3">
      <c r="G54" s="11"/>
    </row>
    <row r="55" spans="7:7" x14ac:dyDescent="0.3">
      <c r="G55" s="11"/>
    </row>
    <row r="56" spans="7:7" x14ac:dyDescent="0.3">
      <c r="G56" s="11"/>
    </row>
    <row r="57" spans="7:7" x14ac:dyDescent="0.3">
      <c r="G57" s="11"/>
    </row>
    <row r="58" spans="7:7" x14ac:dyDescent="0.3">
      <c r="G58" s="11"/>
    </row>
    <row r="59" spans="7:7" x14ac:dyDescent="0.3">
      <c r="G59" s="11"/>
    </row>
    <row r="60" spans="7:7" x14ac:dyDescent="0.3">
      <c r="G60" s="11"/>
    </row>
    <row r="61" spans="7:7" x14ac:dyDescent="0.3">
      <c r="G61" s="11"/>
    </row>
    <row r="62" spans="7:7" x14ac:dyDescent="0.3">
      <c r="G62" s="11"/>
    </row>
    <row r="63" spans="7:7" x14ac:dyDescent="0.3">
      <c r="G63" s="11"/>
    </row>
    <row r="64" spans="7:7" x14ac:dyDescent="0.3">
      <c r="G64" s="11"/>
    </row>
    <row r="65" spans="7:7" x14ac:dyDescent="0.3">
      <c r="G65" s="11"/>
    </row>
    <row r="66" spans="7:7" x14ac:dyDescent="0.3">
      <c r="G66" s="11"/>
    </row>
    <row r="67" spans="7:7" x14ac:dyDescent="0.3">
      <c r="G67" s="11"/>
    </row>
    <row r="68" spans="7:7" x14ac:dyDescent="0.3">
      <c r="G68" s="11"/>
    </row>
    <row r="69" spans="7:7" x14ac:dyDescent="0.3">
      <c r="G69" s="11"/>
    </row>
    <row r="70" spans="7:7" x14ac:dyDescent="0.3">
      <c r="G70" s="11"/>
    </row>
    <row r="71" spans="7:7" x14ac:dyDescent="0.3">
      <c r="G71" s="11"/>
    </row>
    <row r="72" spans="7:7" x14ac:dyDescent="0.3">
      <c r="G72" s="11"/>
    </row>
    <row r="73" spans="7:7" x14ac:dyDescent="0.3">
      <c r="G73" s="11"/>
    </row>
    <row r="74" spans="7:7" x14ac:dyDescent="0.3">
      <c r="G74" s="11"/>
    </row>
    <row r="75" spans="7:7" x14ac:dyDescent="0.3">
      <c r="G75" s="11"/>
    </row>
    <row r="76" spans="7:7" x14ac:dyDescent="0.3">
      <c r="G76" s="11"/>
    </row>
    <row r="77" spans="7:7" x14ac:dyDescent="0.3">
      <c r="G77" s="11"/>
    </row>
    <row r="78" spans="7:7" x14ac:dyDescent="0.3">
      <c r="G78" s="11"/>
    </row>
    <row r="79" spans="7:7" x14ac:dyDescent="0.3">
      <c r="G79" s="11"/>
    </row>
    <row r="80" spans="7:7" x14ac:dyDescent="0.3">
      <c r="G80" s="11"/>
    </row>
    <row r="81" spans="7:7" x14ac:dyDescent="0.3">
      <c r="G81" s="11"/>
    </row>
    <row r="82" spans="7:7" x14ac:dyDescent="0.3">
      <c r="G82" s="11"/>
    </row>
    <row r="83" spans="7:7" x14ac:dyDescent="0.3">
      <c r="G83" s="11"/>
    </row>
    <row r="84" spans="7:7" x14ac:dyDescent="0.3">
      <c r="G84" s="11"/>
    </row>
    <row r="85" spans="7:7" x14ac:dyDescent="0.3">
      <c r="G85" s="11"/>
    </row>
    <row r="86" spans="7:7" x14ac:dyDescent="0.3">
      <c r="G86" s="11"/>
    </row>
    <row r="87" spans="7:7" x14ac:dyDescent="0.3">
      <c r="G87" s="11"/>
    </row>
    <row r="88" spans="7:7" x14ac:dyDescent="0.3">
      <c r="G88" s="11"/>
    </row>
    <row r="89" spans="7:7" x14ac:dyDescent="0.3">
      <c r="G89" s="11"/>
    </row>
    <row r="90" spans="7:7" x14ac:dyDescent="0.3">
      <c r="G90" s="11"/>
    </row>
    <row r="91" spans="7:7" x14ac:dyDescent="0.3">
      <c r="G91" s="11"/>
    </row>
    <row r="92" spans="7:7" x14ac:dyDescent="0.3">
      <c r="G92" s="11"/>
    </row>
    <row r="93" spans="7:7" x14ac:dyDescent="0.3">
      <c r="G93" s="11"/>
    </row>
    <row r="94" spans="7:7" x14ac:dyDescent="0.3">
      <c r="G94" s="11"/>
    </row>
    <row r="95" spans="7:7" x14ac:dyDescent="0.3">
      <c r="G95" s="11"/>
    </row>
    <row r="96" spans="7:7" x14ac:dyDescent="0.3">
      <c r="G96" s="11"/>
    </row>
    <row r="97" spans="7:7" x14ac:dyDescent="0.3">
      <c r="G97" s="11"/>
    </row>
    <row r="98" spans="7:7" x14ac:dyDescent="0.3">
      <c r="G98" s="11"/>
    </row>
    <row r="99" spans="7:7" x14ac:dyDescent="0.3">
      <c r="G99" s="11"/>
    </row>
    <row r="100" spans="7:7" x14ac:dyDescent="0.3">
      <c r="G100" s="11"/>
    </row>
    <row r="101" spans="7:7" x14ac:dyDescent="0.3">
      <c r="G101" s="11"/>
    </row>
    <row r="102" spans="7:7" x14ac:dyDescent="0.3">
      <c r="G102" s="11"/>
    </row>
    <row r="103" spans="7:7" x14ac:dyDescent="0.3">
      <c r="G103" s="11"/>
    </row>
    <row r="104" spans="7:7" x14ac:dyDescent="0.3">
      <c r="G104"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19" zoomScaleNormal="100" workbookViewId="0">
      <selection activeCell="F35" sqref="F35"/>
    </sheetView>
  </sheetViews>
  <sheetFormatPr defaultColWidth="9.109375" defaultRowHeight="13.2" x14ac:dyDescent="0.25"/>
  <cols>
    <col min="1" max="1" width="32.6640625" style="46" customWidth="1"/>
    <col min="2" max="2" width="85.6640625" style="46" customWidth="1"/>
    <col min="3" max="11" width="9.109375" style="46"/>
    <col min="12" max="13" width="16.6640625" style="46" customWidth="1"/>
    <col min="14" max="14" width="16.6640625" style="47" customWidth="1"/>
    <col min="15" max="16" width="16.6640625" style="46" customWidth="1"/>
    <col min="17" max="16384" width="9.109375" style="46"/>
  </cols>
  <sheetData>
    <row r="1" spans="1:14" s="48" customFormat="1" x14ac:dyDescent="0.25">
      <c r="A1" s="45" t="s">
        <v>71</v>
      </c>
      <c r="B1" s="45" t="s">
        <v>70</v>
      </c>
      <c r="N1" s="49"/>
    </row>
    <row r="2" spans="1:14" ht="16.5" customHeight="1" x14ac:dyDescent="0.25">
      <c r="A2" s="61" t="s">
        <v>79</v>
      </c>
      <c r="C2" s="48"/>
    </row>
    <row r="3" spans="1:14" ht="14.25" customHeight="1" x14ac:dyDescent="0.25">
      <c r="A3" s="77" t="s">
        <v>73</v>
      </c>
      <c r="B3" s="64" t="s">
        <v>76</v>
      </c>
      <c r="C3" s="48" t="s">
        <v>80</v>
      </c>
    </row>
    <row r="4" spans="1:14" ht="27.75" customHeight="1" x14ac:dyDescent="0.25">
      <c r="A4" s="50" t="s">
        <v>38</v>
      </c>
      <c r="B4" s="69" t="s">
        <v>86</v>
      </c>
      <c r="C4" s="51"/>
      <c r="N4" s="47" t="str">
        <f>+B4</f>
        <v>Privaloma užpildyti. Nurodomas ID teikiančios institucijos visas pavadinimas pagal Juridinių asmenų registrą.</v>
      </c>
    </row>
    <row r="5" spans="1:14" ht="15" customHeight="1" x14ac:dyDescent="0.25">
      <c r="A5" s="52" t="s">
        <v>11</v>
      </c>
      <c r="B5" s="69" t="s">
        <v>87</v>
      </c>
      <c r="N5" s="47" t="str">
        <f>+B5</f>
        <v>Privaloma užpildyti. Nurodomas visas programos kodas pagal programos sutartį.</v>
      </c>
    </row>
    <row r="6" spans="1:14" ht="15" customHeight="1" x14ac:dyDescent="0.25">
      <c r="A6" s="50" t="s">
        <v>19</v>
      </c>
      <c r="B6" s="78" t="s">
        <v>103</v>
      </c>
      <c r="C6" s="53"/>
      <c r="N6" s="47" t="str">
        <f>+B6</f>
        <v>Privaloma užpildyti. Nurodoma ID pateikimo data pagal formatą „mmmm-mm-dd“.</v>
      </c>
    </row>
    <row r="7" spans="1:14" ht="53.25" customHeight="1" x14ac:dyDescent="0.25">
      <c r="A7" s="50" t="s">
        <v>20</v>
      </c>
      <c r="B7" s="59" t="s">
        <v>78</v>
      </c>
      <c r="C7" s="54"/>
      <c r="N7" s="47" t="str">
        <f>+B7</f>
        <v>Privaloma užpildyti. Nurodoma, kokio tipo ID yra teikiama: tarpinė ar galutinė.
Pildant ID formą paspaudus dešinėje laukelio pusėje esančią rodyklę, iš pateikiamo pasirinkimo sąrašo pasirenkama reikšmė „Tarpinė“, kai teikiama tarpinė ID, arba „Galutinė“, kai teikiama galutinė ID.
Vienoje ID formoje gali būti pažymėtas tik vienas ID tipas.</v>
      </c>
    </row>
    <row r="8" spans="1:14" ht="52.5" customHeight="1" x14ac:dyDescent="0.25">
      <c r="A8" s="50" t="s">
        <v>18</v>
      </c>
      <c r="B8" s="59" t="s">
        <v>77</v>
      </c>
      <c r="C8" s="51" t="s">
        <v>64</v>
      </c>
      <c r="N8" s="47" t="str">
        <f>+B8</f>
        <v>Privaloma užpildyti. Nurodomas ID eilės numeris
Pildant ID formą paspaudus dešinėje laukelio pusėje esančią rodyklę, iš pateikiamo pasirinkimo sąrašo pasirenkama reikšmė „001“, kai teikiama pirma ID, „002“, kai teikiama antra ID ir t.t. Tikslinant pateiktą ID, jos numeris nesikeičia.</v>
      </c>
    </row>
    <row r="9" spans="1:14" ht="102.75" customHeight="1" x14ac:dyDescent="0.25">
      <c r="A9" s="50" t="s">
        <v>17</v>
      </c>
      <c r="B9" s="70" t="s">
        <v>88</v>
      </c>
      <c r="C9" s="54"/>
      <c r="M9" s="55"/>
      <c r="N9" s="56"/>
    </row>
    <row r="10" spans="1:14" x14ac:dyDescent="0.25">
      <c r="A10" s="72"/>
      <c r="B10" s="70"/>
      <c r="C10" s="54"/>
      <c r="M10" s="55"/>
      <c r="N10" s="56"/>
    </row>
    <row r="11" spans="1:14" x14ac:dyDescent="0.25">
      <c r="A11" s="73" t="s">
        <v>89</v>
      </c>
      <c r="B11" s="70"/>
      <c r="C11" s="54"/>
      <c r="M11" s="55"/>
      <c r="N11" s="56"/>
    </row>
    <row r="12" spans="1:14" ht="13.5" customHeight="1" x14ac:dyDescent="0.25">
      <c r="A12" s="60" t="s">
        <v>42</v>
      </c>
      <c r="B12" s="75" t="s">
        <v>92</v>
      </c>
      <c r="N12" s="47" t="str">
        <f>+B12</f>
        <v>Privaloma užpildyti. Nurodomas programos valdymo išlaidoms NORIS suteiktas kodas</v>
      </c>
    </row>
    <row r="13" spans="1:14" ht="53.25" customHeight="1" x14ac:dyDescent="0.25">
      <c r="A13" s="63" t="s">
        <v>74</v>
      </c>
      <c r="B13" s="57" t="s">
        <v>100</v>
      </c>
      <c r="C13" s="51"/>
      <c r="N13" s="47" t="str">
        <f>+B13</f>
        <v xml:space="preserve">Pildant ID formą užpildoma automatiškai, per ataskaitinį laikotarpį ID teikiančios institucijos patirtų ir apmokėtų valdymo išlaidų sumą perkeliant iš ID Priedo Nr.1 (jei taikoma ar buvo patirta išlaidų). </v>
      </c>
    </row>
    <row r="14" spans="1:14" s="48" customFormat="1" ht="65.25" customHeight="1" x14ac:dyDescent="0.25">
      <c r="A14" s="65" t="s">
        <v>68</v>
      </c>
      <c r="B14" s="66" t="s">
        <v>81</v>
      </c>
      <c r="C14" s="67"/>
      <c r="N14" s="47"/>
    </row>
    <row r="15" spans="1:14" s="48" customFormat="1" x14ac:dyDescent="0.25">
      <c r="A15" s="74"/>
      <c r="B15" s="66"/>
      <c r="C15" s="67"/>
      <c r="N15" s="47"/>
    </row>
    <row r="16" spans="1:14" x14ac:dyDescent="0.25">
      <c r="A16" s="73" t="s">
        <v>90</v>
      </c>
      <c r="B16" s="70"/>
      <c r="C16" s="54"/>
      <c r="M16" s="55"/>
      <c r="N16" s="56"/>
    </row>
    <row r="17" spans="1:14" ht="13.5" customHeight="1" x14ac:dyDescent="0.25">
      <c r="A17" s="60" t="s">
        <v>42</v>
      </c>
      <c r="B17" s="75" t="s">
        <v>91</v>
      </c>
      <c r="N17" s="47" t="str">
        <f>+B17</f>
        <v>Privaloma užpildyti. Nurodomas dvišalio bendradarbiavimo fondo išlaidoms NORIS suteiktas kodas</v>
      </c>
    </row>
    <row r="18" spans="1:14" ht="68.25" customHeight="1" x14ac:dyDescent="0.25">
      <c r="A18" s="60" t="s">
        <v>72</v>
      </c>
      <c r="B18" s="57" t="s">
        <v>101</v>
      </c>
    </row>
    <row r="19" spans="1:14" s="48" customFormat="1" ht="65.25" customHeight="1" x14ac:dyDescent="0.25">
      <c r="A19" s="65" t="s">
        <v>93</v>
      </c>
      <c r="B19" s="66" t="s">
        <v>94</v>
      </c>
      <c r="C19" s="67"/>
      <c r="N19" s="47"/>
    </row>
    <row r="20" spans="1:14" x14ac:dyDescent="0.25">
      <c r="A20" s="58"/>
    </row>
    <row r="21" spans="1:14" x14ac:dyDescent="0.25">
      <c r="A21" s="61" t="s">
        <v>75</v>
      </c>
    </row>
    <row r="22" spans="1:14" x14ac:dyDescent="0.25">
      <c r="A22" s="76" t="s">
        <v>14</v>
      </c>
      <c r="B22" s="46" t="s">
        <v>102</v>
      </c>
    </row>
    <row r="23" spans="1:14" ht="26.25" customHeight="1" x14ac:dyDescent="0.25">
      <c r="A23" s="76" t="s">
        <v>32</v>
      </c>
      <c r="B23" s="66" t="s">
        <v>82</v>
      </c>
    </row>
    <row r="24" spans="1:14" x14ac:dyDescent="0.25">
      <c r="A24" s="76" t="s">
        <v>83</v>
      </c>
      <c r="B24" s="66" t="s">
        <v>84</v>
      </c>
    </row>
    <row r="25" spans="1:14" ht="39.6" x14ac:dyDescent="0.25">
      <c r="A25" s="76" t="s">
        <v>4</v>
      </c>
      <c r="B25" s="66" t="s">
        <v>109</v>
      </c>
      <c r="C25" s="51"/>
    </row>
    <row r="26" spans="1:14" ht="26.4" x14ac:dyDescent="0.25">
      <c r="A26" s="76" t="s">
        <v>5</v>
      </c>
      <c r="B26" s="66" t="s">
        <v>104</v>
      </c>
    </row>
    <row r="27" spans="1:14" ht="26.4" x14ac:dyDescent="0.25">
      <c r="A27" s="76" t="s">
        <v>36</v>
      </c>
      <c r="B27" s="66" t="s">
        <v>67</v>
      </c>
    </row>
    <row r="28" spans="1:14" ht="26.4" x14ac:dyDescent="0.25">
      <c r="A28" s="76" t="s">
        <v>27</v>
      </c>
      <c r="B28" s="66" t="s">
        <v>85</v>
      </c>
    </row>
    <row r="29" spans="1:14" ht="26.4" x14ac:dyDescent="0.25">
      <c r="A29" s="76" t="s">
        <v>28</v>
      </c>
      <c r="B29" s="66" t="s">
        <v>95</v>
      </c>
    </row>
    <row r="31" spans="1:14" x14ac:dyDescent="0.25">
      <c r="A31" s="61" t="s">
        <v>96</v>
      </c>
    </row>
    <row r="32" spans="1:14" x14ac:dyDescent="0.25">
      <c r="A32" s="76" t="s">
        <v>15</v>
      </c>
      <c r="B32" s="46" t="s">
        <v>97</v>
      </c>
    </row>
    <row r="33" spans="1:3" ht="26.25" customHeight="1" x14ac:dyDescent="0.25">
      <c r="A33" s="76" t="s">
        <v>32</v>
      </c>
      <c r="B33" s="66" t="s">
        <v>98</v>
      </c>
    </row>
    <row r="34" spans="1:3" x14ac:dyDescent="0.25">
      <c r="A34" s="76" t="s">
        <v>83</v>
      </c>
      <c r="B34" s="66" t="s">
        <v>84</v>
      </c>
    </row>
    <row r="35" spans="1:3" ht="39.6" x14ac:dyDescent="0.25">
      <c r="A35" s="76" t="s">
        <v>4</v>
      </c>
      <c r="B35" s="66" t="s">
        <v>109</v>
      </c>
      <c r="C35" s="51"/>
    </row>
    <row r="36" spans="1:3" ht="26.4" x14ac:dyDescent="0.25">
      <c r="A36" s="76" t="s">
        <v>5</v>
      </c>
      <c r="B36" s="66" t="s">
        <v>104</v>
      </c>
    </row>
    <row r="37" spans="1:3" ht="26.4" x14ac:dyDescent="0.25">
      <c r="A37" s="76" t="s">
        <v>36</v>
      </c>
      <c r="B37" s="66" t="s">
        <v>67</v>
      </c>
    </row>
    <row r="38" spans="1:3" ht="26.4" x14ac:dyDescent="0.25">
      <c r="A38" s="76" t="s">
        <v>27</v>
      </c>
      <c r="B38" s="66" t="s">
        <v>85</v>
      </c>
    </row>
    <row r="39" spans="1:3" ht="26.4" x14ac:dyDescent="0.25">
      <c r="A39" s="76" t="s">
        <v>28</v>
      </c>
      <c r="B39" s="66" t="s">
        <v>99</v>
      </c>
    </row>
  </sheetData>
  <conditionalFormatting sqref="B12">
    <cfRule type="cellIs" dxfId="77" priority="24" operator="notEqual">
      <formula>$B$4</formula>
    </cfRule>
  </conditionalFormatting>
  <conditionalFormatting sqref="B6">
    <cfRule type="cellIs" priority="22" operator="notEqual">
      <formula>$N$4</formula>
    </cfRule>
  </conditionalFormatting>
  <conditionalFormatting sqref="B17">
    <cfRule type="cellIs" dxfId="76" priority="2" operator="notEqual">
      <formula>$B$4</formula>
    </cfRule>
  </conditionalFormatting>
  <dataValidations count="3">
    <dataValidation allowBlank="1" showInputMessage="1" showErrorMessage="1" prompt="Nurodykite programos kodą" sqref="B5"/>
    <dataValidation allowBlank="1" showInputMessage="1" sqref="B9:B11 B16"/>
    <dataValidation allowBlank="1" showInputMessage="1" showErrorMessage="1" prompt="Nurodykite juridinio asmens pavadinimą" sqref="B4"/>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78C0D931-6437-407d-A8EE-F0AAD7539E65}">
      <x14:conditionalFormattings>
        <x14:conditionalFormatting xmlns:xm="http://schemas.microsoft.com/office/excel/2006/main">
          <x14:cfRule type="containsText" priority="15" operator="containsText" id="{32EE9091-D553-405F-81B8-926E9C933397}">
            <xm:f>NOT(ISERROR(SEARCH($N$12,B12)))</xm:f>
            <xm:f>$N$12</xm:f>
            <x14:dxf>
              <fill>
                <patternFill>
                  <bgColor theme="0"/>
                </patternFill>
              </fill>
            </x14:dxf>
          </x14:cfRule>
          <xm:sqref>B12</xm:sqref>
        </x14:conditionalFormatting>
        <x14:conditionalFormatting xmlns:xm="http://schemas.microsoft.com/office/excel/2006/main">
          <x14:cfRule type="containsText" priority="21" operator="containsText" id="{B03D747C-B676-4A4C-A544-8252CDC3DEEF}">
            <xm:f>NOT(ISERROR(SEARCH($N$4,B6)))</xm:f>
            <xm:f>$N$4</xm:f>
            <x14:dxf>
              <fill>
                <patternFill>
                  <bgColor theme="0"/>
                </patternFill>
              </fill>
            </x14:dxf>
          </x14:cfRule>
          <xm:sqref>B6</xm:sqref>
        </x14:conditionalFormatting>
        <x14:conditionalFormatting xmlns:xm="http://schemas.microsoft.com/office/excel/2006/main">
          <x14:cfRule type="containsText" priority="20" operator="containsText" id="{B8643F94-18EF-423D-BB75-60607F0D6F32}">
            <xm:f>NOT(ISERROR(SEARCH($N$7,B7)))</xm:f>
            <xm:f>$N$7</xm:f>
            <x14:dxf>
              <fill>
                <patternFill>
                  <bgColor theme="0"/>
                </patternFill>
              </fill>
            </x14:dxf>
          </x14:cfRule>
          <xm:sqref>B7</xm:sqref>
        </x14:conditionalFormatting>
        <x14:conditionalFormatting xmlns:xm="http://schemas.microsoft.com/office/excel/2006/main">
          <x14:cfRule type="containsText" priority="18" operator="containsText" id="{B42DFBE6-BC37-432D-A64A-CC32C2710380}">
            <xm:f>NOT(ISERROR(SEARCH($N$9,B9)))</xm:f>
            <xm:f>$N$9</xm:f>
            <x14:dxf>
              <fill>
                <patternFill>
                  <bgColor theme="0"/>
                </patternFill>
              </fill>
            </x14:dxf>
          </x14:cfRule>
          <xm:sqref>B9:B11</xm:sqref>
        </x14:conditionalFormatting>
        <x14:conditionalFormatting xmlns:xm="http://schemas.microsoft.com/office/excel/2006/main">
          <x14:cfRule type="containsText" priority="17" operator="containsText" id="{F88D4EED-A0F0-45FC-802C-8CC84A91E13D}">
            <xm:f>NOT(ISERROR(SEARCH($N$4,B4)))</xm:f>
            <xm:f>$N$4</xm:f>
            <x14:dxf>
              <fill>
                <patternFill>
                  <bgColor theme="0"/>
                </patternFill>
              </fill>
            </x14:dxf>
          </x14:cfRule>
          <xm:sqref>B4</xm:sqref>
        </x14:conditionalFormatting>
        <x14:conditionalFormatting xmlns:xm="http://schemas.microsoft.com/office/excel/2006/main">
          <x14:cfRule type="containsText" priority="16" operator="containsText" id="{B53C79EF-83A9-48A6-A464-70FB80F09680}">
            <xm:f>NOT(ISERROR(SEARCH($N$5,B5)))</xm:f>
            <xm:f>$N$5</xm:f>
            <x14:dxf>
              <fill>
                <patternFill>
                  <bgColor theme="0"/>
                </patternFill>
              </fill>
            </x14:dxf>
          </x14:cfRule>
          <xm:sqref>B5</xm:sqref>
        </x14:conditionalFormatting>
        <x14:conditionalFormatting xmlns:xm="http://schemas.microsoft.com/office/excel/2006/main">
          <x14:cfRule type="containsText" priority="12" operator="containsText" id="{0A26DBFE-F7B4-4134-A01C-0BBB38056C11}">
            <xm:f>NOT(ISERROR(SEARCH($N$7,B8)))</xm:f>
            <xm:f>$N$7</xm:f>
            <x14:dxf>
              <fill>
                <patternFill>
                  <bgColor theme="0"/>
                </patternFill>
              </fill>
            </x14:dxf>
          </x14:cfRule>
          <xm:sqref>B8</xm:sqref>
        </x14:conditionalFormatting>
        <x14:conditionalFormatting xmlns:xm="http://schemas.microsoft.com/office/excel/2006/main">
          <x14:cfRule type="containsText" priority="7" operator="containsText" id="{F3B53E4D-3BED-4E31-8065-120E3C3790EF}">
            <xm:f>NOT(ISERROR(SEARCH($N$9,B16)))</xm:f>
            <xm:f>$N$9</xm:f>
            <x14:dxf>
              <fill>
                <patternFill>
                  <bgColor theme="0"/>
                </patternFill>
              </fill>
            </x14:dxf>
          </x14:cfRule>
          <xm:sqref>B16</xm:sqref>
        </x14:conditionalFormatting>
        <x14:conditionalFormatting xmlns:xm="http://schemas.microsoft.com/office/excel/2006/main">
          <x14:cfRule type="containsText" priority="1" operator="containsText" id="{E6461265-2767-446D-B899-F04B76FC6197}">
            <xm:f>NOT(ISERROR(SEARCH($N$12,B17)))</xm:f>
            <xm:f>$N$12</xm:f>
            <x14:dxf>
              <fill>
                <patternFill>
                  <bgColor theme="0"/>
                </patternFill>
              </fill>
            </x14:dxf>
          </x14:cfRule>
          <xm:sqref>B17</xm:sqref>
        </x14:conditionalFormatting>
      </x14:conditionalFormattings>
    </ext>
    <ext xmlns:x14="http://schemas.microsoft.com/office/spreadsheetml/2009/9/main" uri="{CCE6A557-97BC-4b89-ADB6-D9C93CAAB3DF}">
      <x14:dataValidations xmlns:xm="http://schemas.microsoft.com/office/excel/2006/main" count="2">
        <x14:dataValidation type="whole" errorStyle="warning" operator="equal" allowBlank="1" showErrorMessage="1" errorTitle="Bloga suma">
          <x14:formula1>
            <xm:f>'Priedas Nr. 1 - valdymo'!C26</xm:f>
          </x14:formula1>
          <xm:sqref>B18</xm:sqref>
        </x14:dataValidation>
        <x14:dataValidation type="whole" errorStyle="warning" operator="equal" allowBlank="1" showErrorMessage="1" errorTitle="Bloga suma">
          <x14:formula1>
            <xm:f>'Priedas Nr. 1 - valdymo'!C22</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6"/>
  <sheetViews>
    <sheetView tabSelected="1" workbookViewId="0">
      <selection activeCell="G18" sqref="G18"/>
    </sheetView>
  </sheetViews>
  <sheetFormatPr defaultRowHeight="14.4" x14ac:dyDescent="0.3"/>
  <cols>
    <col min="1" max="1" width="41.6640625" customWidth="1"/>
    <col min="2" max="2" width="24.33203125" customWidth="1"/>
    <col min="3" max="3" width="24" customWidth="1"/>
    <col min="12" max="13" width="16.6640625" customWidth="1"/>
    <col min="14" max="14" width="16.6640625" style="29" customWidth="1"/>
    <col min="15" max="16" width="16.6640625" customWidth="1"/>
  </cols>
  <sheetData>
    <row r="4" spans="1:14" x14ac:dyDescent="0.3">
      <c r="B4" s="142"/>
      <c r="C4" s="142"/>
    </row>
    <row r="5" spans="1:14" x14ac:dyDescent="0.3">
      <c r="A5" s="146" t="s">
        <v>0</v>
      </c>
      <c r="B5" s="146"/>
      <c r="C5" s="146"/>
    </row>
    <row r="6" spans="1:14" x14ac:dyDescent="0.3">
      <c r="A6" s="141" t="s">
        <v>137</v>
      </c>
      <c r="B6" s="141"/>
      <c r="C6" s="141"/>
    </row>
    <row r="7" spans="1:14" ht="16.5" customHeight="1" x14ac:dyDescent="0.3"/>
    <row r="8" spans="1:14" ht="27.6" x14ac:dyDescent="0.3">
      <c r="A8" s="26" t="s">
        <v>38</v>
      </c>
      <c r="B8" s="147"/>
      <c r="C8" s="147"/>
      <c r="N8" s="29">
        <f>+B8</f>
        <v>0</v>
      </c>
    </row>
    <row r="9" spans="1:14" x14ac:dyDescent="0.3">
      <c r="A9" s="27" t="s">
        <v>11</v>
      </c>
      <c r="B9" s="140"/>
      <c r="C9" s="140"/>
      <c r="N9" s="29">
        <f>+B9</f>
        <v>0</v>
      </c>
    </row>
    <row r="10" spans="1:14" ht="15" customHeight="1" x14ac:dyDescent="0.3">
      <c r="A10" s="26" t="s">
        <v>19</v>
      </c>
      <c r="B10" s="140"/>
      <c r="C10" s="140"/>
      <c r="N10" s="29">
        <f>+B10</f>
        <v>0</v>
      </c>
    </row>
    <row r="11" spans="1:14" ht="15" customHeight="1" x14ac:dyDescent="0.3">
      <c r="A11" s="26" t="s">
        <v>20</v>
      </c>
      <c r="B11" s="140"/>
      <c r="C11" s="140"/>
      <c r="N11" s="29">
        <f>+B11</f>
        <v>0</v>
      </c>
    </row>
    <row r="12" spans="1:14" ht="15" customHeight="1" x14ac:dyDescent="0.3">
      <c r="A12" s="26" t="s">
        <v>18</v>
      </c>
      <c r="B12" s="145"/>
      <c r="C12" s="145"/>
      <c r="N12" s="29">
        <f>+B12</f>
        <v>0</v>
      </c>
    </row>
    <row r="13" spans="1:14" ht="32.25" customHeight="1" x14ac:dyDescent="0.3">
      <c r="A13" s="26" t="s">
        <v>17</v>
      </c>
      <c r="B13" s="62">
        <f>+SYS!E2</f>
        <v>43214</v>
      </c>
      <c r="C13" s="139"/>
      <c r="M13" s="34"/>
      <c r="N13" s="33"/>
    </row>
    <row r="14" spans="1:14" x14ac:dyDescent="0.3">
      <c r="A14" s="4"/>
      <c r="B14" s="3"/>
      <c r="N14" s="29">
        <f>+B14</f>
        <v>0</v>
      </c>
    </row>
    <row r="15" spans="1:14" x14ac:dyDescent="0.3">
      <c r="A15" s="144" t="s">
        <v>12</v>
      </c>
      <c r="B15" s="144"/>
      <c r="C15" s="144"/>
      <c r="N15" s="29">
        <f>+B15</f>
        <v>0</v>
      </c>
    </row>
    <row r="16" spans="1:14" ht="30" customHeight="1" x14ac:dyDescent="0.3">
      <c r="A16" s="149" t="s">
        <v>42</v>
      </c>
      <c r="B16" s="149"/>
      <c r="C16" s="85"/>
      <c r="H16" s="29">
        <f>+C16</f>
        <v>0</v>
      </c>
      <c r="N16" s="29">
        <f>+C16</f>
        <v>0</v>
      </c>
    </row>
    <row r="17" spans="1:15" ht="45" customHeight="1" x14ac:dyDescent="0.3">
      <c r="A17" s="149" t="s">
        <v>13</v>
      </c>
      <c r="B17" s="149"/>
      <c r="C17" s="41">
        <f>+'Priedas Nr. 1 - valdymo'!C22</f>
        <v>0</v>
      </c>
    </row>
    <row r="18" spans="1:15" ht="56.4" customHeight="1" x14ac:dyDescent="0.3">
      <c r="A18" s="143" t="s">
        <v>68</v>
      </c>
      <c r="B18" s="143"/>
      <c r="C18" s="143"/>
      <c r="N18" s="29">
        <f>+C18</f>
        <v>0</v>
      </c>
    </row>
    <row r="19" spans="1:15" x14ac:dyDescent="0.3">
      <c r="A19" s="2"/>
      <c r="N19" s="29">
        <f>+C19</f>
        <v>0</v>
      </c>
    </row>
    <row r="20" spans="1:15" x14ac:dyDescent="0.3">
      <c r="A20" s="144" t="s">
        <v>61</v>
      </c>
      <c r="B20" s="144"/>
      <c r="C20" s="144"/>
      <c r="N20" s="29">
        <f>+C20</f>
        <v>0</v>
      </c>
    </row>
    <row r="21" spans="1:15" ht="30" customHeight="1" x14ac:dyDescent="0.3">
      <c r="A21" s="149" t="s">
        <v>42</v>
      </c>
      <c r="B21" s="149"/>
      <c r="C21" s="85"/>
      <c r="N21" s="29">
        <f t="shared" ref="N21" si="0">+B21</f>
        <v>0</v>
      </c>
      <c r="O21" s="29">
        <f>+C21</f>
        <v>0</v>
      </c>
    </row>
    <row r="22" spans="1:15" ht="60" customHeight="1" x14ac:dyDescent="0.3">
      <c r="A22" s="150" t="s">
        <v>62</v>
      </c>
      <c r="B22" s="150"/>
      <c r="C22" s="42">
        <f>+'Priedas Nr. 2 - dvišalio'!C18</f>
        <v>0</v>
      </c>
    </row>
    <row r="23" spans="1:15" ht="73.2" customHeight="1" x14ac:dyDescent="0.3">
      <c r="A23" s="143" t="s">
        <v>66</v>
      </c>
      <c r="B23" s="143"/>
      <c r="C23" s="143"/>
    </row>
    <row r="24" spans="1:15" ht="22.5" customHeight="1" x14ac:dyDescent="0.3">
      <c r="A24" s="148" t="s">
        <v>63</v>
      </c>
      <c r="B24" s="148"/>
      <c r="C24" s="148"/>
    </row>
    <row r="25" spans="1:15" ht="21" customHeight="1" x14ac:dyDescent="0.3"/>
    <row r="26" spans="1:15" x14ac:dyDescent="0.3">
      <c r="A26" s="130"/>
    </row>
    <row r="27" spans="1:15" x14ac:dyDescent="0.3">
      <c r="A27" s="28" t="s">
        <v>39</v>
      </c>
      <c r="B27" s="5"/>
      <c r="C27" s="28" t="s">
        <v>37</v>
      </c>
    </row>
    <row r="28" spans="1:15" x14ac:dyDescent="0.3">
      <c r="A28" s="130"/>
    </row>
    <row r="29" spans="1:15" x14ac:dyDescent="0.3">
      <c r="A29" s="28" t="s">
        <v>43</v>
      </c>
      <c r="B29" s="5"/>
      <c r="C29" s="28" t="s">
        <v>37</v>
      </c>
    </row>
    <row r="30" spans="1:15" x14ac:dyDescent="0.3">
      <c r="A30" s="1"/>
    </row>
    <row r="31" spans="1:15" x14ac:dyDescent="0.3">
      <c r="A31" s="1"/>
    </row>
    <row r="32" spans="1:15" x14ac:dyDescent="0.3">
      <c r="A32" s="1"/>
    </row>
    <row r="33" spans="1:1" x14ac:dyDescent="0.3">
      <c r="A33" s="1"/>
    </row>
    <row r="34" spans="1:1" x14ac:dyDescent="0.3">
      <c r="A34" s="1"/>
    </row>
    <row r="35" spans="1:1" x14ac:dyDescent="0.3">
      <c r="A35" s="1"/>
    </row>
    <row r="36" spans="1:1" x14ac:dyDescent="0.3">
      <c r="A36" s="1"/>
    </row>
  </sheetData>
  <sheetProtection algorithmName="SHA-512" hashValue="W5JTD08mAfXfIQ3jv/zOrfY/uNqFttdNOyWHgANx1D/tioZbwHVKcVVXPdV9Oa/40tnV1fG7+Zwn7Uy3d16N7A==" saltValue="yksk8BphEzH5NfxigPiiKw==" spinCount="100000" sheet="1" objects="1" scenarios="1" formatCells="0" formatColumns="0" formatRows="0"/>
  <mergeCells count="17">
    <mergeCell ref="A24:C24"/>
    <mergeCell ref="A15:C15"/>
    <mergeCell ref="A16:B16"/>
    <mergeCell ref="A17:B17"/>
    <mergeCell ref="A18:C18"/>
    <mergeCell ref="A21:B21"/>
    <mergeCell ref="A22:B22"/>
    <mergeCell ref="B9:C9"/>
    <mergeCell ref="A6:C6"/>
    <mergeCell ref="B4:C4"/>
    <mergeCell ref="A23:C23"/>
    <mergeCell ref="A20:C20"/>
    <mergeCell ref="B10:C10"/>
    <mergeCell ref="B12:C12"/>
    <mergeCell ref="A5:C5"/>
    <mergeCell ref="B11:C11"/>
    <mergeCell ref="B8:C8"/>
  </mergeCells>
  <conditionalFormatting sqref="C13">
    <cfRule type="cellIs" dxfId="66" priority="5" operator="greaterThan">
      <formula>$B$13</formula>
    </cfRule>
  </conditionalFormatting>
  <dataValidations xWindow="1105" yWindow="408" count="6">
    <dataValidation allowBlank="1" showErrorMessage="1" prompt="Nurodykite pavadinimą pagal Juridinių asmenų registrą" sqref="B8:C8"/>
    <dataValidation allowBlank="1" showInputMessage="1" sqref="B13"/>
    <dataValidation allowBlank="1" showErrorMessage="1" prompt="Nurodykite programos kodą" sqref="B9:C9"/>
    <dataValidation allowBlank="1" showErrorMessage="1" prompt="Turi sutapti su priedu Nr.2" sqref="C22"/>
    <dataValidation allowBlank="1" showErrorMessage="1" prompt="Nurodykite NORIS kodą" sqref="C21 C16"/>
    <dataValidation allowBlank="1" showErrorMessage="1" prompt="Nurodykite ID pateikimo datą" sqref="B10:C1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6BA0A97-52C1-49D8-AECB-D909DD6DD76A}">
            <xm:f>NOT(ISERROR(SEARCH($N$11,B11)))</xm:f>
            <xm:f>$N$11</xm:f>
            <x14:dxf>
              <fill>
                <patternFill>
                  <bgColor theme="0"/>
                </patternFill>
              </fill>
            </x14:dxf>
          </x14:cfRule>
          <xm:sqref>B11:C11</xm:sqref>
        </x14:conditionalFormatting>
        <x14:conditionalFormatting xmlns:xm="http://schemas.microsoft.com/office/excel/2006/main">
          <x14:cfRule type="containsText" priority="12" operator="containsText" id="{F4A69036-5BC1-4FD7-9AE7-F1FD959830C1}">
            <xm:f>NOT(ISERROR(SEARCH($N$12,B12)))</xm:f>
            <xm:f>$N$12</xm:f>
            <x14:dxf>
              <fill>
                <patternFill>
                  <bgColor theme="0"/>
                </patternFill>
              </fill>
            </x14:dxf>
          </x14:cfRule>
          <xm:sqref>B12:C12</xm:sqref>
        </x14:conditionalFormatting>
        <x14:conditionalFormatting xmlns:xm="http://schemas.microsoft.com/office/excel/2006/main">
          <x14:cfRule type="containsText" priority="11" operator="containsText" id="{A5805563-FCB0-4F91-BE9A-B14CB78CFA88}">
            <xm:f>NOT(ISERROR(SEARCH($N$13,B13)))</xm:f>
            <xm:f>$N$13</xm:f>
            <x14:dxf>
              <fill>
                <patternFill>
                  <bgColor theme="0"/>
                </patternFill>
              </fill>
            </x14:dxf>
          </x14:cfRule>
          <xm:sqref>B13</xm:sqref>
        </x14:conditionalFormatting>
        <x14:conditionalFormatting xmlns:xm="http://schemas.microsoft.com/office/excel/2006/main">
          <x14:cfRule type="containsText" priority="9" operator="containsText" id="{E297FA3D-D820-4BF5-9153-FA1DB179A4AD}">
            <xm:f>NOT(ISERROR(SEARCH($N$8,F8)))</xm:f>
            <xm:f>$N$8</xm:f>
            <x14:dxf>
              <fill>
                <patternFill>
                  <bgColor theme="0"/>
                </patternFill>
              </fill>
            </x14:dxf>
          </x14:cfRule>
          <xm:sqref>F8</xm:sqref>
        </x14:conditionalFormatting>
        <x14:conditionalFormatting xmlns:xm="http://schemas.microsoft.com/office/excel/2006/main">
          <x14:cfRule type="containsText" priority="8" operator="containsText" id="{9F8E642C-2027-480E-A1D1-6F5D3DFDEB3D}">
            <xm:f>NOT(ISERROR(SEARCH($N$9,B9)))</xm:f>
            <xm:f>$N$9</xm:f>
            <x14:dxf>
              <fill>
                <patternFill>
                  <bgColor theme="0"/>
                </patternFill>
              </fill>
            </x14:dxf>
          </x14:cfRule>
          <xm:sqref>B9:C9</xm:sqref>
        </x14:conditionalFormatting>
        <x14:conditionalFormatting xmlns:xm="http://schemas.microsoft.com/office/excel/2006/main">
          <x14:cfRule type="containsText" priority="4" operator="containsText" id="{BD98B07D-EAF7-4B64-94B6-6D747A3B40F2}">
            <xm:f>NOT(ISERROR(SEARCH($N$8,B8)))</xm:f>
            <xm:f>$N$8</xm:f>
            <x14:dxf>
              <fill>
                <patternFill>
                  <bgColor theme="0"/>
                </patternFill>
              </fill>
            </x14:dxf>
          </x14:cfRule>
          <xm:sqref>B8:C8</xm:sqref>
        </x14:conditionalFormatting>
        <x14:conditionalFormatting xmlns:xm="http://schemas.microsoft.com/office/excel/2006/main">
          <x14:cfRule type="containsText" priority="3" operator="containsText" id="{7FDDD9C3-CF47-49DC-A13C-97F2AF28DA97}">
            <xm:f>NOT(ISERROR(SEARCH($N$10,B10)))</xm:f>
            <xm:f>$N$10</xm:f>
            <x14:dxf>
              <fill>
                <patternFill>
                  <bgColor theme="0"/>
                </patternFill>
              </fill>
            </x14:dxf>
          </x14:cfRule>
          <xm:sqref>B10:C10</xm:sqref>
        </x14:conditionalFormatting>
        <x14:conditionalFormatting xmlns:xm="http://schemas.microsoft.com/office/excel/2006/main">
          <x14:cfRule type="containsText" priority="2" operator="containsText" id="{0A8B2828-C23E-41FB-B798-F3CB11717F90}">
            <xm:f>NOT(ISERROR(SEARCH($N$16,C16)))</xm:f>
            <xm:f>$N$16</xm:f>
            <x14:dxf>
              <fill>
                <patternFill>
                  <bgColor theme="0"/>
                </patternFill>
              </fill>
            </x14:dxf>
          </x14:cfRule>
          <xm:sqref>C16</xm:sqref>
        </x14:conditionalFormatting>
        <x14:conditionalFormatting xmlns:xm="http://schemas.microsoft.com/office/excel/2006/main">
          <x14:cfRule type="containsText" priority="1" operator="containsText" id="{836F3F64-0AB7-4097-A5F8-ADA0AFBDCD6C}">
            <xm:f>NOT(ISERROR(SEARCH($O$21,C21)))</xm:f>
            <xm:f>$O$21</xm:f>
            <x14:dxf>
              <fill>
                <patternFill>
                  <bgColor theme="0"/>
                </patternFill>
              </fill>
            </x14:dxf>
          </x14:cfRule>
          <xm:sqref>C21</xm:sqref>
        </x14:conditionalFormatting>
      </x14:conditionalFormattings>
    </ext>
    <ext xmlns:x14="http://schemas.microsoft.com/office/spreadsheetml/2009/9/main" uri="{CCE6A557-97BC-4b89-ADB6-D9C93CAAB3DF}">
      <x14:dataValidations xmlns:xm="http://schemas.microsoft.com/office/excel/2006/main" xWindow="1105" yWindow="408" count="4">
        <x14:dataValidation type="list" allowBlank="1" showErrorMessage="1" prompt="Pasirinkite iš sąrašo">
          <x14:formula1>
            <xm:f>SYS!$A$2:$A$3</xm:f>
          </x14:formula1>
          <xm:sqref>B11:C11</xm:sqref>
        </x14:dataValidation>
        <x14:dataValidation type="list" allowBlank="1" prompt="Pasirinkite iš sąrašo">
          <x14:formula1>
            <xm:f>SYS!$F$2:$F$16</xm:f>
          </x14:formula1>
          <xm:sqref>C13</xm:sqref>
        </x14:dataValidation>
        <x14:dataValidation type="list" allowBlank="1" showErrorMessage="1" prompt="Pasirinkite iš sąrašo">
          <x14:formula1>
            <xm:f>SYS!$G$2:$G$16</xm:f>
          </x14:formula1>
          <xm:sqref>B12:C12</xm:sqref>
        </x14:dataValidation>
        <x14:dataValidation type="whole" errorStyle="warning" operator="equal" allowBlank="1" showErrorMessage="1" errorTitle="Bloga suma" prompt="Turi sutapti su priedu Nr. 1">
          <x14:formula1>
            <xm:f>'Priedas Nr. 1 - valdymo'!C22</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5"/>
  <sheetViews>
    <sheetView zoomScaleNormal="100" workbookViewId="0">
      <selection activeCell="A13" sqref="A13"/>
    </sheetView>
  </sheetViews>
  <sheetFormatPr defaultRowHeight="14.4" x14ac:dyDescent="0.3"/>
  <cols>
    <col min="1" max="1" width="42.6640625" customWidth="1"/>
    <col min="2" max="2" width="82.6640625" customWidth="1"/>
    <col min="12" max="13" width="16.6640625" customWidth="1"/>
    <col min="14" max="14" width="16.6640625" style="29" customWidth="1"/>
    <col min="15" max="16" width="16.6640625" customWidth="1"/>
  </cols>
  <sheetData>
    <row r="4" spans="1:14" x14ac:dyDescent="0.3">
      <c r="B4" s="128"/>
      <c r="C4" s="125"/>
    </row>
    <row r="5" spans="1:14" ht="12.75" customHeight="1" x14ac:dyDescent="0.3">
      <c r="B5" s="83"/>
      <c r="C5" s="84"/>
    </row>
    <row r="6" spans="1:14" x14ac:dyDescent="0.3">
      <c r="A6" s="146" t="s">
        <v>0</v>
      </c>
      <c r="B6" s="146"/>
    </row>
    <row r="7" spans="1:14" ht="15.75" customHeight="1" x14ac:dyDescent="0.3">
      <c r="A7" s="141" t="s">
        <v>137</v>
      </c>
      <c r="B7" s="141"/>
    </row>
    <row r="8" spans="1:14" ht="15.75" customHeight="1" x14ac:dyDescent="0.3">
      <c r="A8" s="126"/>
      <c r="B8" s="126"/>
    </row>
    <row r="9" spans="1:14" ht="30.75" customHeight="1" x14ac:dyDescent="0.3">
      <c r="A9" s="92" t="s">
        <v>38</v>
      </c>
      <c r="B9" s="96" t="s">
        <v>118</v>
      </c>
      <c r="N9"/>
    </row>
    <row r="10" spans="1:14" ht="19.5" customHeight="1" x14ac:dyDescent="0.3">
      <c r="A10" s="93" t="s">
        <v>11</v>
      </c>
      <c r="B10" s="97" t="s">
        <v>119</v>
      </c>
      <c r="N10"/>
    </row>
    <row r="11" spans="1:14" ht="19.5" customHeight="1" x14ac:dyDescent="0.3">
      <c r="A11" s="92" t="s">
        <v>19</v>
      </c>
      <c r="B11" s="117" t="s">
        <v>120</v>
      </c>
      <c r="C11" s="8"/>
      <c r="N11"/>
    </row>
    <row r="12" spans="1:14" ht="69.75" customHeight="1" x14ac:dyDescent="0.3">
      <c r="A12" s="92" t="s">
        <v>20</v>
      </c>
      <c r="B12" s="97" t="s">
        <v>121</v>
      </c>
      <c r="N12"/>
    </row>
    <row r="13" spans="1:14" ht="58.5" customHeight="1" x14ac:dyDescent="0.3">
      <c r="A13" s="92" t="s">
        <v>18</v>
      </c>
      <c r="B13" s="98" t="s">
        <v>122</v>
      </c>
      <c r="N13"/>
    </row>
    <row r="14" spans="1:14" ht="99" customHeight="1" x14ac:dyDescent="0.3">
      <c r="A14" s="92" t="s">
        <v>17</v>
      </c>
      <c r="B14" s="99" t="s">
        <v>123</v>
      </c>
      <c r="M14" s="34"/>
      <c r="N14"/>
    </row>
    <row r="15" spans="1:14" ht="15.75" customHeight="1" x14ac:dyDescent="0.3">
      <c r="A15" s="4"/>
      <c r="B15" s="100"/>
      <c r="N15"/>
    </row>
    <row r="16" spans="1:14" x14ac:dyDescent="0.3">
      <c r="A16" s="144" t="s">
        <v>12</v>
      </c>
      <c r="B16" s="144"/>
      <c r="N16"/>
    </row>
    <row r="17" spans="1:14" ht="18" customHeight="1" x14ac:dyDescent="0.3">
      <c r="A17" s="94" t="s">
        <v>42</v>
      </c>
      <c r="B17" s="101" t="s">
        <v>124</v>
      </c>
      <c r="N17" s="29" t="str">
        <f>+B17</f>
        <v>Nurodomas programos valdymo išlaidoms NORIS suteiktas projekto kodas</v>
      </c>
    </row>
    <row r="18" spans="1:14" ht="46.5" customHeight="1" x14ac:dyDescent="0.3">
      <c r="A18" s="94" t="s">
        <v>13</v>
      </c>
      <c r="B18" s="118" t="s">
        <v>115</v>
      </c>
      <c r="N18" s="29" t="str">
        <f t="shared" ref="N18:N21" si="0">+B18</f>
        <v>Užpildoma automatiškai užpildžius ID priedą Nr. 1 (perkeliama bendra per ataskaitinį laikotarpį ID teikiančios institucijos patirtų ir apmokėtų valdymo išlaidų suma)</v>
      </c>
    </row>
    <row r="19" spans="1:14" ht="43.5" customHeight="1" x14ac:dyDescent="0.3">
      <c r="A19" s="151" t="s">
        <v>125</v>
      </c>
      <c r="B19" s="151"/>
      <c r="N19" s="29">
        <f t="shared" si="0"/>
        <v>0</v>
      </c>
    </row>
    <row r="20" spans="1:14" ht="15.75" customHeight="1" x14ac:dyDescent="0.3">
      <c r="A20" s="2"/>
      <c r="B20" s="100"/>
      <c r="N20" s="29">
        <f t="shared" si="0"/>
        <v>0</v>
      </c>
    </row>
    <row r="21" spans="1:14" x14ac:dyDescent="0.3">
      <c r="A21" s="144" t="s">
        <v>61</v>
      </c>
      <c r="B21" s="144"/>
      <c r="N21" s="29">
        <f t="shared" si="0"/>
        <v>0</v>
      </c>
    </row>
    <row r="22" spans="1:14" ht="29.25" customHeight="1" x14ac:dyDescent="0.3">
      <c r="A22" s="94" t="s">
        <v>42</v>
      </c>
      <c r="B22" s="101" t="s">
        <v>126</v>
      </c>
      <c r="N22" s="29" t="str">
        <f>+B22</f>
        <v>Nurodomas dvišalio bendradarbiavimo fondo išlaidoms NORIS suteiktas projekto kodas</v>
      </c>
    </row>
    <row r="23" spans="1:14" ht="46.5" customHeight="1" x14ac:dyDescent="0.3">
      <c r="A23" s="95" t="s">
        <v>62</v>
      </c>
      <c r="B23" s="119" t="s">
        <v>116</v>
      </c>
    </row>
    <row r="24" spans="1:14" ht="43.5" customHeight="1" x14ac:dyDescent="0.3">
      <c r="A24" s="151" t="s">
        <v>127</v>
      </c>
      <c r="B24" s="151"/>
    </row>
    <row r="25" spans="1:14" ht="22.5" customHeight="1" x14ac:dyDescent="0.3">
      <c r="A25" s="152" t="s">
        <v>63</v>
      </c>
      <c r="B25" s="152"/>
    </row>
    <row r="26" spans="1:14" x14ac:dyDescent="0.3">
      <c r="A26" s="1"/>
    </row>
    <row r="27" spans="1:14" x14ac:dyDescent="0.3">
      <c r="A27" s="102" t="s">
        <v>39</v>
      </c>
      <c r="B27" s="127" t="s">
        <v>37</v>
      </c>
    </row>
    <row r="28" spans="1:14" x14ac:dyDescent="0.3">
      <c r="A28" s="102" t="s">
        <v>43</v>
      </c>
      <c r="B28" s="127" t="s">
        <v>37</v>
      </c>
    </row>
    <row r="29" spans="1:14" x14ac:dyDescent="0.3">
      <c r="A29" s="1"/>
    </row>
    <row r="30" spans="1:14" x14ac:dyDescent="0.3">
      <c r="A30" s="1"/>
    </row>
    <row r="31" spans="1:14" x14ac:dyDescent="0.3">
      <c r="A31" s="1"/>
    </row>
    <row r="32" spans="1:14" x14ac:dyDescent="0.3">
      <c r="A32" s="1"/>
    </row>
    <row r="33" spans="1:1" x14ac:dyDescent="0.3">
      <c r="A33" s="1"/>
    </row>
    <row r="34" spans="1:1" x14ac:dyDescent="0.3">
      <c r="A34" s="1"/>
    </row>
    <row r="35" spans="1:1" x14ac:dyDescent="0.3">
      <c r="A35" s="1"/>
    </row>
  </sheetData>
  <mergeCells count="7">
    <mergeCell ref="A6:B6"/>
    <mergeCell ref="A19:B19"/>
    <mergeCell ref="A24:B24"/>
    <mergeCell ref="A25:B25"/>
    <mergeCell ref="A16:B16"/>
    <mergeCell ref="A21:B21"/>
    <mergeCell ref="A7:B7"/>
  </mergeCells>
  <conditionalFormatting sqref="B17">
    <cfRule type="cellIs" dxfId="56" priority="13" operator="notEqual">
      <formula>#REF!</formula>
    </cfRule>
  </conditionalFormatting>
  <conditionalFormatting sqref="B22">
    <cfRule type="cellIs" dxfId="55" priority="12" operator="notEqual">
      <formula>#REF!</formula>
    </cfRule>
  </conditionalFormatting>
  <conditionalFormatting sqref="B14">
    <cfRule type="cellIs" dxfId="54" priority="2" operator="greaterThan">
      <formula>#REF!</formula>
    </cfRule>
  </conditionalFormatting>
  <conditionalFormatting sqref="B11">
    <cfRule type="cellIs" priority="26" operator="notEqual">
      <formula>$N$9</formula>
    </cfRule>
  </conditionalFormatting>
  <dataValidations count="4">
    <dataValidation allowBlank="1" showInputMessage="1" sqref="B14"/>
    <dataValidation allowBlank="1" showErrorMessage="1" sqref="B23"/>
    <dataValidation allowBlank="1" showErrorMessage="1" prompt="Nurodykite programos kodą" sqref="B10"/>
    <dataValidation allowBlank="1" showErrorMessage="1" prompt="Nurodykite juridinio asmens pavadinimą" sqref="B9"/>
  </dataValidations>
  <pageMargins left="0.70866141732283472" right="0.70866141732283472" top="0.78740157480314965" bottom="0.59055118110236227" header="0.31496062992125984" footer="0.31496062992125984"/>
  <pageSetup scale="68"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7E981556-67D9-4F51-A399-D81D210062A0}">
            <xm:f>NOT(ISERROR(SEARCH($N$17,B17)))</xm:f>
            <xm:f>$N$17</xm:f>
            <x14:dxf>
              <fill>
                <patternFill>
                  <bgColor theme="0"/>
                </patternFill>
              </fill>
            </x14:dxf>
          </x14:cfRule>
          <xm:sqref>B17</xm:sqref>
        </x14:conditionalFormatting>
        <x14:conditionalFormatting xmlns:xm="http://schemas.microsoft.com/office/excel/2006/main">
          <x14:cfRule type="containsText" priority="3" operator="containsText" id="{669F7A02-520A-4917-9CB5-E0334A020599}">
            <xm:f>NOT(ISERROR(SEARCH($N$22,B22)))</xm:f>
            <xm:f>$N$22</xm:f>
            <x14:dxf>
              <fill>
                <patternFill>
                  <bgColor theme="0"/>
                </patternFill>
              </fill>
            </x14:dxf>
          </x14:cfRule>
          <xm:sqref>B22</xm:sqref>
        </x14:conditionalFormatting>
        <x14:conditionalFormatting xmlns:xm="http://schemas.microsoft.com/office/excel/2006/main">
          <x14:cfRule type="containsText" priority="6" operator="containsText" id="{03C1DCF9-F209-46EA-BD6C-F59900319104}">
            <xm:f>NOT(ISERROR(SEARCH($N$9,B9)))</xm:f>
            <xm:f>$N$9</xm:f>
            <x14:dxf>
              <fill>
                <patternFill>
                  <bgColor theme="0"/>
                </patternFill>
              </fill>
            </x14:dxf>
          </x14:cfRule>
          <xm:sqref>F9 B11</xm:sqref>
        </x14:conditionalFormatting>
        <x14:conditionalFormatting xmlns:xm="http://schemas.microsoft.com/office/excel/2006/main">
          <x14:cfRule type="containsText" priority="28" operator="containsText" id="{6681323A-352F-4816-BB08-4F5A3B0624D5}">
            <xm:f>NOT(ISERROR(SEARCH($N$12,B12)))</xm:f>
            <xm:f>$N$12</xm:f>
            <x14:dxf>
              <fill>
                <patternFill>
                  <bgColor theme="0"/>
                </patternFill>
              </fill>
            </x14:dxf>
          </x14:cfRule>
          <xm:sqref>B12</xm:sqref>
        </x14:conditionalFormatting>
        <x14:conditionalFormatting xmlns:xm="http://schemas.microsoft.com/office/excel/2006/main">
          <x14:cfRule type="containsText" priority="29" operator="containsText" id="{79CF6EA5-A7CC-44DF-80EF-4657C08E7E09}">
            <xm:f>NOT(ISERROR(SEARCH($N$13,B13)))</xm:f>
            <xm:f>$N$13</xm:f>
            <x14:dxf>
              <fill>
                <patternFill>
                  <bgColor theme="0"/>
                </patternFill>
              </fill>
            </x14:dxf>
          </x14:cfRule>
          <xm:sqref>B13</xm:sqref>
        </x14:conditionalFormatting>
        <x14:conditionalFormatting xmlns:xm="http://schemas.microsoft.com/office/excel/2006/main">
          <x14:cfRule type="containsText" priority="30" operator="containsText" id="{84D02871-D882-4D30-8966-DA5AB69DEB2B}">
            <xm:f>NOT(ISERROR(SEARCH($N$10,B9)))</xm:f>
            <xm:f>$N$10</xm:f>
            <x14:dxf>
              <fill>
                <patternFill>
                  <bgColor theme="0"/>
                </patternFill>
              </fill>
            </x14:dxf>
          </x14:cfRule>
          <xm:sqref>B9:B10</xm:sqref>
        </x14:conditionalFormatting>
      </x14:conditionalFormattings>
    </ext>
    <ext xmlns:x14="http://schemas.microsoft.com/office/spreadsheetml/2009/9/main" uri="{CCE6A557-97BC-4b89-ADB6-D9C93CAAB3DF}">
      <x14:dataValidations xmlns:xm="http://schemas.microsoft.com/office/excel/2006/main" count="1">
        <x14:dataValidation type="whole" errorStyle="warning" operator="equal" allowBlank="1" showErrorMessage="1" errorTitle="Bloga suma" prompt="Turi sutapti su priedu Nr. 1">
          <x14:formula1>
            <xm:f>'Priedas Nr. 1 - valdymo'!C22</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4"/>
  <sheetViews>
    <sheetView topLeftCell="A13" workbookViewId="0">
      <selection activeCell="C23" sqref="C23"/>
    </sheetView>
  </sheetViews>
  <sheetFormatPr defaultColWidth="9.109375" defaultRowHeight="13.8" outlineLevelRow="1" x14ac:dyDescent="0.25"/>
  <cols>
    <col min="1" max="1" width="4" style="12" customWidth="1"/>
    <col min="2" max="2" width="22.5546875" style="5" customWidth="1"/>
    <col min="3" max="3" width="12.6640625" style="6" customWidth="1"/>
    <col min="4" max="4" width="19.109375" style="5" customWidth="1"/>
    <col min="5" max="6" width="14.5546875" style="5" customWidth="1"/>
    <col min="7" max="7" width="17" style="5" customWidth="1"/>
    <col min="8" max="8" width="19.6640625" style="5" customWidth="1"/>
    <col min="9" max="9" width="67.33203125" style="5" bestFit="1" customWidth="1"/>
    <col min="10" max="10" width="39.33203125" style="5" customWidth="1"/>
    <col min="11" max="12" width="29.88671875" style="5" customWidth="1"/>
    <col min="13" max="13" width="39.33203125" style="5" customWidth="1"/>
    <col min="14" max="16" width="29.6640625" style="5" customWidth="1"/>
    <col min="17" max="16384" width="9.109375" style="5"/>
  </cols>
  <sheetData>
    <row r="1" spans="2:8" x14ac:dyDescent="0.25">
      <c r="B1" s="5" t="s">
        <v>14</v>
      </c>
      <c r="D1" s="25">
        <f>+ID!B12</f>
        <v>0</v>
      </c>
    </row>
    <row r="3" spans="2:8" x14ac:dyDescent="0.25">
      <c r="B3" s="82" t="str">
        <f>+ID!A15</f>
        <v>I. PATIRTOS IR APMOKĖTOS PROGRAMOS VALDYMO IŠLAIDOS</v>
      </c>
    </row>
    <row r="5" spans="2:8" outlineLevel="1" x14ac:dyDescent="0.25">
      <c r="G5" s="153" t="s">
        <v>32</v>
      </c>
      <c r="H5" s="153" t="s">
        <v>16</v>
      </c>
    </row>
    <row r="6" spans="2:8" outlineLevel="1" x14ac:dyDescent="0.25">
      <c r="G6" s="153"/>
      <c r="H6" s="153"/>
    </row>
    <row r="7" spans="2:8" outlineLevel="1" x14ac:dyDescent="0.25">
      <c r="G7" s="71">
        <v>9</v>
      </c>
      <c r="H7" s="71">
        <v>10</v>
      </c>
    </row>
    <row r="8" spans="2:8" outlineLevel="1" x14ac:dyDescent="0.25">
      <c r="G8" s="30" t="s">
        <v>106</v>
      </c>
      <c r="H8" s="87">
        <f>+SUM(H9:H17)</f>
        <v>0</v>
      </c>
    </row>
    <row r="9" spans="2:8" outlineLevel="1" x14ac:dyDescent="0.25">
      <c r="G9" s="40" t="str">
        <f>+SYS!C2</f>
        <v>Darbo užmokestis</v>
      </c>
      <c r="H9" s="88">
        <f>SUMIF('Priedas Nr. 1 - valdymo'!$B$23:$B$1141,SYS!C2,'Priedas Nr. 1 - valdymo'!$C$23:$C$1141)</f>
        <v>0</v>
      </c>
    </row>
    <row r="10" spans="2:8" outlineLevel="1" x14ac:dyDescent="0.25">
      <c r="G10" s="40" t="str">
        <f>+SYS!C3</f>
        <v>Išorinių ekspertų paslaugos</v>
      </c>
      <c r="H10" s="88">
        <f>SUMIF('Priedas Nr. 1 - valdymo'!$B$23:$B$1141,SYS!C3,'Priedas Nr. 1 - valdymo'!$C$23:$C$1141)</f>
        <v>0</v>
      </c>
    </row>
    <row r="11" spans="2:8" outlineLevel="1" x14ac:dyDescent="0.25">
      <c r="G11" s="40" t="str">
        <f>+SYS!C4</f>
        <v>Viešinimas</v>
      </c>
      <c r="H11" s="88">
        <f>SUMIF('Priedas Nr. 1 - valdymo'!$B$23:$B$1141,SYS!C4,'Priedas Nr. 1 - valdymo'!$C$23:$C$1141)</f>
        <v>0</v>
      </c>
    </row>
    <row r="12" spans="2:8" outlineLevel="1" x14ac:dyDescent="0.25">
      <c r="G12" s="40" t="str">
        <f>+SYS!C5</f>
        <v>Renginiai ir susitikimai</v>
      </c>
      <c r="H12" s="88">
        <f>SUMIF('Priedas Nr. 1 - valdymo'!$B$23:$B$1141,SYS!C5,'Priedas Nr. 1 - valdymo'!$C$23:$C$1141)</f>
        <v>0</v>
      </c>
    </row>
    <row r="13" spans="2:8" outlineLevel="1" x14ac:dyDescent="0.25">
      <c r="G13" s="40" t="str">
        <f>+SYS!C6</f>
        <v>Mokymai pareiškėjams ir projektų vykdytojams</v>
      </c>
      <c r="H13" s="88">
        <f>SUMIF('Priedas Nr. 1 - valdymo'!$B$23:$B$1141,SYS!C6,'Priedas Nr. 1 - valdymo'!$C$23:$C$1141)</f>
        <v>0</v>
      </c>
    </row>
    <row r="14" spans="2:8" outlineLevel="1" x14ac:dyDescent="0.25">
      <c r="G14" s="40" t="str">
        <f>+SYS!C7</f>
        <v>Komandiruotės</v>
      </c>
      <c r="H14" s="88">
        <f>SUMIF('Priedas Nr. 1 - valdymo'!$B$23:$B$1141,SYS!C7,'Priedas Nr. 1 - valdymo'!$C$23:$C$1141)</f>
        <v>0</v>
      </c>
    </row>
    <row r="15" spans="2:8" outlineLevel="1" x14ac:dyDescent="0.25">
      <c r="G15" s="40" t="str">
        <f>+SYS!C8</f>
        <v>Turtas</v>
      </c>
      <c r="H15" s="88">
        <f>SUMIF('Priedas Nr. 1 - valdymo'!$B$23:$B$1141,SYS!C8,'Priedas Nr. 1 - valdymo'!$C$23:$C$1141)</f>
        <v>0</v>
      </c>
    </row>
    <row r="16" spans="2:8" outlineLevel="1" x14ac:dyDescent="0.25">
      <c r="G16" s="40" t="str">
        <f>+SYS!C9</f>
        <v>Pridėtinės išlaidos</v>
      </c>
      <c r="H16" s="88">
        <f>SUMIF('Priedas Nr. 1 - valdymo'!$B$23:$B$1141,SYS!C9,'Priedas Nr. 1 - valdymo'!$C$23:$C$1141)</f>
        <v>0</v>
      </c>
    </row>
    <row r="17" spans="1:12" outlineLevel="1" x14ac:dyDescent="0.25">
      <c r="G17" s="40" t="str">
        <f>+SYS!C10</f>
        <v>Kitos išlaidos</v>
      </c>
      <c r="H17" s="88">
        <f>SUMIF('Priedas Nr. 1 - valdymo'!$B$23:$B$1141,SYS!C10,'Priedas Nr. 1 - valdymo'!$C$23:$C$1141)</f>
        <v>0</v>
      </c>
    </row>
    <row r="19" spans="1:12" x14ac:dyDescent="0.25">
      <c r="A19" s="14" t="s">
        <v>9</v>
      </c>
      <c r="B19" s="153" t="s">
        <v>32</v>
      </c>
      <c r="C19" s="154" t="s">
        <v>7</v>
      </c>
      <c r="D19" s="156" t="s">
        <v>6</v>
      </c>
      <c r="E19" s="156"/>
      <c r="F19" s="156"/>
      <c r="G19" s="156"/>
      <c r="H19" s="153" t="s">
        <v>28</v>
      </c>
      <c r="L19" s="32"/>
    </row>
    <row r="20" spans="1:12" x14ac:dyDescent="0.25">
      <c r="A20" s="14" t="s">
        <v>8</v>
      </c>
      <c r="B20" s="153"/>
      <c r="C20" s="155"/>
      <c r="D20" s="15" t="s">
        <v>4</v>
      </c>
      <c r="E20" s="15" t="s">
        <v>5</v>
      </c>
      <c r="F20" s="15" t="s">
        <v>36</v>
      </c>
      <c r="G20" s="15" t="s">
        <v>27</v>
      </c>
      <c r="H20" s="153" t="s">
        <v>8</v>
      </c>
    </row>
    <row r="21" spans="1:12" x14ac:dyDescent="0.25">
      <c r="A21" s="71">
        <v>1</v>
      </c>
      <c r="B21" s="71">
        <v>2</v>
      </c>
      <c r="C21" s="71">
        <v>3</v>
      </c>
      <c r="D21" s="71">
        <v>4</v>
      </c>
      <c r="E21" s="71">
        <v>5</v>
      </c>
      <c r="F21" s="71">
        <v>6</v>
      </c>
      <c r="G21" s="71">
        <v>7</v>
      </c>
      <c r="H21" s="71">
        <v>8</v>
      </c>
    </row>
    <row r="22" spans="1:12" x14ac:dyDescent="0.25">
      <c r="A22" s="16"/>
      <c r="B22" s="13" t="s">
        <v>65</v>
      </c>
      <c r="C22" s="90">
        <f>+SUM(C23:C1130)</f>
        <v>0</v>
      </c>
      <c r="D22" s="17"/>
      <c r="E22" s="17"/>
      <c r="F22" s="17"/>
      <c r="G22" s="17"/>
      <c r="H22" s="17"/>
      <c r="I22" s="68"/>
    </row>
    <row r="23" spans="1:12" x14ac:dyDescent="0.25">
      <c r="A23" s="18">
        <f>IF(AND(B21&lt;&gt;0,B21=0),"↑",IF(B21&lt;&gt;0,A21,""))</f>
        <v>1</v>
      </c>
      <c r="B23" s="133"/>
      <c r="C23" s="134"/>
      <c r="D23" s="133"/>
      <c r="E23" s="138"/>
      <c r="F23" s="135"/>
      <c r="G23" s="135"/>
      <c r="H23" s="136"/>
      <c r="I23" s="35" t="str">
        <f>+IF((OR(G23&gt;ID!$C$13,F23&gt;ID!$C$13)),"Nurodyta data, nepatenka į ataskaitinį laikotarpį, už kurį teikiama ID","")</f>
        <v/>
      </c>
    </row>
    <row r="24" spans="1:12" x14ac:dyDescent="0.25">
      <c r="A24" s="18" t="str">
        <f>IF(AND(A23&lt;&gt;0,A23=0),"↑",IF(B23&lt;&gt;0,A23+1,""))</f>
        <v/>
      </c>
      <c r="B24" s="133"/>
      <c r="C24" s="134"/>
      <c r="D24" s="133"/>
      <c r="E24" s="133"/>
      <c r="F24" s="135"/>
      <c r="G24" s="135"/>
      <c r="H24" s="136"/>
      <c r="I24" s="35" t="str">
        <f>+IF((OR(G24&gt;ID!$C$13,F24&gt;ID!$C$13)),"Nurodyta data, nepatenka į ataskaitinį laikotarpį, už kurį teikiama ID","")</f>
        <v/>
      </c>
    </row>
    <row r="25" spans="1:12" x14ac:dyDescent="0.25">
      <c r="A25" s="18" t="str">
        <f t="shared" ref="A25:A26" si="0">IF(AND(A24&lt;&gt;0,A24=0),"↑",IF(B24&lt;&gt;0,A24+1,""))</f>
        <v/>
      </c>
      <c r="B25" s="137"/>
      <c r="C25" s="134"/>
      <c r="D25" s="133"/>
      <c r="E25" s="138"/>
      <c r="F25" s="135"/>
      <c r="G25" s="135"/>
      <c r="H25" s="136"/>
      <c r="I25" s="35" t="str">
        <f>+IF((OR(G25&gt;ID!$C$13,F25&gt;ID!$C$13)),"Nurodyta data, nepatenka į ataskaitinį laikotarpį, už kurį teikiama ID","")</f>
        <v/>
      </c>
    </row>
    <row r="26" spans="1:12" x14ac:dyDescent="0.25">
      <c r="A26" s="18" t="str">
        <f t="shared" si="0"/>
        <v/>
      </c>
      <c r="B26" s="137"/>
      <c r="C26" s="134"/>
      <c r="D26" s="133"/>
      <c r="E26" s="133"/>
      <c r="F26" s="135"/>
      <c r="G26" s="135"/>
      <c r="H26" s="136"/>
      <c r="I26" s="35" t="str">
        <f>+IF((OR(G26&gt;ID!$C$13,F26&gt;ID!$C$13)),"Nurodyta data, nepatenka į ataskaitinį laikotarpį, už kurį teikiama ID","")</f>
        <v/>
      </c>
    </row>
    <row r="27" spans="1:12" x14ac:dyDescent="0.25">
      <c r="A27" s="18" t="str">
        <f t="shared" ref="A27:A90" si="1">IF(AND(A26&lt;&gt;0,A26=0),"↑",IF(B26&lt;&gt;0,A26+1,""))</f>
        <v/>
      </c>
      <c r="B27" s="137"/>
      <c r="C27" s="134"/>
      <c r="D27" s="133"/>
      <c r="E27" s="133"/>
      <c r="F27" s="135"/>
      <c r="G27" s="135"/>
      <c r="H27" s="136"/>
      <c r="I27" s="35" t="str">
        <f>+IF((OR(G27&gt;ID!$C$13,F27&gt;ID!$C$13)),"Nurodyta data, nepatenka į ataskaitinį laikotarpį, už kurį teikiama ID","")</f>
        <v/>
      </c>
    </row>
    <row r="28" spans="1:12" x14ac:dyDescent="0.25">
      <c r="A28" s="18" t="str">
        <f t="shared" si="1"/>
        <v/>
      </c>
      <c r="B28" s="137"/>
      <c r="C28" s="134"/>
      <c r="D28" s="133"/>
      <c r="E28" s="133"/>
      <c r="F28" s="135"/>
      <c r="G28" s="135"/>
      <c r="H28" s="136"/>
      <c r="I28" s="35" t="str">
        <f>+IF((OR(G28&gt;ID!$C$13,F28&gt;ID!$C$13)),"Nurodyta data, nepatenka į ataskaitinį laikotarpį, už kurį teikiama ID","")</f>
        <v/>
      </c>
    </row>
    <row r="29" spans="1:12" x14ac:dyDescent="0.25">
      <c r="A29" s="18" t="str">
        <f t="shared" si="1"/>
        <v/>
      </c>
      <c r="B29" s="133"/>
      <c r="C29" s="134"/>
      <c r="D29" s="133"/>
      <c r="E29" s="138"/>
      <c r="F29" s="135"/>
      <c r="G29" s="135"/>
      <c r="H29" s="136"/>
      <c r="I29" s="35" t="str">
        <f>+IF((OR(G29&gt;ID!$C$13,F29&gt;ID!$C$13)),"Nurodyta data, nepatenka į ataskaitinį laikotarpį, už kurį teikiama ID","")</f>
        <v/>
      </c>
    </row>
    <row r="30" spans="1:12" x14ac:dyDescent="0.25">
      <c r="A30" s="18" t="str">
        <f t="shared" si="1"/>
        <v/>
      </c>
      <c r="B30" s="133"/>
      <c r="C30" s="134"/>
      <c r="D30" s="133"/>
      <c r="E30" s="133"/>
      <c r="F30" s="135"/>
      <c r="G30" s="135"/>
      <c r="H30" s="136"/>
      <c r="I30" s="35" t="str">
        <f>+IF((OR(G30&gt;ID!$C$13,F30&gt;ID!$C$13)),"Nurodyta data, nepatenka į ataskaitinį laikotarpį, už kurį teikiama ID","")</f>
        <v/>
      </c>
    </row>
    <row r="31" spans="1:12" x14ac:dyDescent="0.25">
      <c r="A31" s="18" t="str">
        <f t="shared" si="1"/>
        <v/>
      </c>
      <c r="B31" s="137"/>
      <c r="C31" s="134"/>
      <c r="D31" s="133"/>
      <c r="E31" s="138"/>
      <c r="F31" s="135"/>
      <c r="G31" s="135"/>
      <c r="H31" s="136"/>
      <c r="I31" s="35" t="str">
        <f>+IF((OR(G31&gt;ID!$C$13,F31&gt;ID!$C$13)),"Nurodyta data, nepatenka į ataskaitinį laikotarpį, už kurį teikiama ID","")</f>
        <v/>
      </c>
    </row>
    <row r="32" spans="1:12" x14ac:dyDescent="0.25">
      <c r="A32" s="18" t="str">
        <f t="shared" si="1"/>
        <v/>
      </c>
      <c r="B32" s="137"/>
      <c r="C32" s="134"/>
      <c r="D32" s="133"/>
      <c r="E32" s="133"/>
      <c r="F32" s="135"/>
      <c r="G32" s="135"/>
      <c r="H32" s="136"/>
      <c r="I32" s="35" t="str">
        <f>+IF((OR(G32&gt;ID!$C$13,F32&gt;ID!$C$13)),"Nurodyta data, nepatenka į ataskaitinį laikotarpį, už kurį teikiama ID","")</f>
        <v/>
      </c>
    </row>
    <row r="33" spans="1:9" x14ac:dyDescent="0.25">
      <c r="A33" s="18" t="str">
        <f t="shared" si="1"/>
        <v/>
      </c>
      <c r="B33" s="137"/>
      <c r="C33" s="134"/>
      <c r="D33" s="133"/>
      <c r="E33" s="133"/>
      <c r="F33" s="135"/>
      <c r="G33" s="135"/>
      <c r="H33" s="136"/>
      <c r="I33" s="35" t="str">
        <f>+IF((OR(G33&gt;ID!$C$13,F33&gt;ID!$C$13)),"Nurodyta data, nepatenka į ataskaitinį laikotarpį, už kurį teikiama ID","")</f>
        <v/>
      </c>
    </row>
    <row r="34" spans="1:9" x14ac:dyDescent="0.25">
      <c r="A34" s="18" t="str">
        <f t="shared" si="1"/>
        <v/>
      </c>
      <c r="B34" s="137"/>
      <c r="C34" s="134"/>
      <c r="D34" s="133"/>
      <c r="E34" s="133"/>
      <c r="F34" s="135"/>
      <c r="G34" s="135"/>
      <c r="H34" s="136"/>
      <c r="I34" s="35" t="str">
        <f>+IF((OR(G34&gt;ID!$C$13,F34&gt;ID!$C$13)),"Nurodyta data, nepatenka į ataskaitinį laikotarpį, už kurį teikiama ID","")</f>
        <v/>
      </c>
    </row>
    <row r="35" spans="1:9" x14ac:dyDescent="0.25">
      <c r="A35" s="18" t="str">
        <f t="shared" si="1"/>
        <v/>
      </c>
      <c r="B35" s="133"/>
      <c r="C35" s="134"/>
      <c r="D35" s="133"/>
      <c r="E35" s="138"/>
      <c r="F35" s="135"/>
      <c r="G35" s="135"/>
      <c r="H35" s="136"/>
      <c r="I35" s="35" t="str">
        <f>+IF((OR(G35&gt;ID!$C$13,F35&gt;ID!$C$13)),"Nurodyta data, nepatenka į ataskaitinį laikotarpį, už kurį teikiama ID","")</f>
        <v/>
      </c>
    </row>
    <row r="36" spans="1:9" x14ac:dyDescent="0.25">
      <c r="A36" s="18" t="str">
        <f t="shared" si="1"/>
        <v/>
      </c>
      <c r="B36" s="133"/>
      <c r="C36" s="134"/>
      <c r="D36" s="133"/>
      <c r="E36" s="133"/>
      <c r="F36" s="135"/>
      <c r="G36" s="135"/>
      <c r="H36" s="136"/>
      <c r="I36" s="35" t="str">
        <f>+IF((OR(G36&gt;ID!$C$13,F36&gt;ID!$C$13)),"Nurodyta data, nepatenka į ataskaitinį laikotarpį, už kurį teikiama ID","")</f>
        <v/>
      </c>
    </row>
    <row r="37" spans="1:9" x14ac:dyDescent="0.25">
      <c r="A37" s="18" t="str">
        <f t="shared" si="1"/>
        <v/>
      </c>
      <c r="B37" s="137"/>
      <c r="C37" s="134"/>
      <c r="D37" s="133"/>
      <c r="E37" s="138"/>
      <c r="F37" s="135"/>
      <c r="G37" s="135"/>
      <c r="H37" s="136"/>
      <c r="I37" s="35" t="str">
        <f>+IF((OR(G37&gt;ID!$C$13,F37&gt;ID!$C$13)),"Nurodyta data, nepatenka į ataskaitinį laikotarpį, už kurį teikiama ID","")</f>
        <v/>
      </c>
    </row>
    <row r="38" spans="1:9" x14ac:dyDescent="0.25">
      <c r="A38" s="18" t="str">
        <f t="shared" si="1"/>
        <v/>
      </c>
      <c r="B38" s="137"/>
      <c r="C38" s="134"/>
      <c r="D38" s="133"/>
      <c r="E38" s="133"/>
      <c r="F38" s="135"/>
      <c r="G38" s="135"/>
      <c r="H38" s="136"/>
      <c r="I38" s="35" t="str">
        <f>+IF((OR(G38&gt;ID!$C$13,F38&gt;ID!$C$13)),"Nurodyta data, nepatenka į ataskaitinį laikotarpį, už kurį teikiama ID","")</f>
        <v/>
      </c>
    </row>
    <row r="39" spans="1:9" x14ac:dyDescent="0.25">
      <c r="A39" s="18" t="str">
        <f t="shared" si="1"/>
        <v/>
      </c>
      <c r="B39" s="137"/>
      <c r="C39" s="134"/>
      <c r="D39" s="133"/>
      <c r="E39" s="133"/>
      <c r="F39" s="135"/>
      <c r="G39" s="135"/>
      <c r="H39" s="136"/>
      <c r="I39" s="35" t="str">
        <f>+IF((OR(G39&gt;ID!$C$13,F39&gt;ID!$C$13)),"Nurodyta data, nepatenka į ataskaitinį laikotarpį, už kurį teikiama ID","")</f>
        <v/>
      </c>
    </row>
    <row r="40" spans="1:9" x14ac:dyDescent="0.25">
      <c r="A40" s="18" t="str">
        <f t="shared" si="1"/>
        <v/>
      </c>
      <c r="B40" s="137"/>
      <c r="C40" s="134"/>
      <c r="D40" s="133"/>
      <c r="E40" s="133"/>
      <c r="F40" s="135"/>
      <c r="G40" s="135"/>
      <c r="H40" s="136"/>
      <c r="I40" s="35" t="str">
        <f>+IF((OR(G40&gt;ID!$C$13,F40&gt;ID!$C$13)),"Nurodyta data, nepatenka į ataskaitinį laikotarpį, už kurį teikiama ID","")</f>
        <v/>
      </c>
    </row>
    <row r="41" spans="1:9" x14ac:dyDescent="0.25">
      <c r="A41" s="18" t="str">
        <f t="shared" si="1"/>
        <v/>
      </c>
      <c r="B41" s="133"/>
      <c r="C41" s="134"/>
      <c r="D41" s="133"/>
      <c r="E41" s="138"/>
      <c r="F41" s="135"/>
      <c r="G41" s="135"/>
      <c r="H41" s="136"/>
      <c r="I41" s="35" t="str">
        <f>+IF((OR(G41&gt;ID!$C$13,F41&gt;ID!$C$13)),"Nurodyta data, nepatenka į ataskaitinį laikotarpį, už kurį teikiama ID","")</f>
        <v/>
      </c>
    </row>
    <row r="42" spans="1:9" x14ac:dyDescent="0.25">
      <c r="A42" s="18" t="str">
        <f t="shared" si="1"/>
        <v/>
      </c>
      <c r="B42" s="133"/>
      <c r="C42" s="134"/>
      <c r="D42" s="133"/>
      <c r="E42" s="133"/>
      <c r="F42" s="135"/>
      <c r="G42" s="135"/>
      <c r="H42" s="136"/>
      <c r="I42" s="35" t="str">
        <f>+IF((OR(G42&gt;ID!$C$13,F42&gt;ID!$C$13)),"Nurodyta data, nepatenka į ataskaitinį laikotarpį, už kurį teikiama ID","")</f>
        <v/>
      </c>
    </row>
    <row r="43" spans="1:9" x14ac:dyDescent="0.25">
      <c r="A43" s="18" t="str">
        <f t="shared" si="1"/>
        <v/>
      </c>
      <c r="B43" s="137"/>
      <c r="C43" s="134"/>
      <c r="D43" s="133"/>
      <c r="E43" s="138"/>
      <c r="F43" s="135"/>
      <c r="G43" s="135"/>
      <c r="H43" s="136"/>
      <c r="I43" s="35" t="str">
        <f>+IF((OR(G43&gt;ID!$C$13,F43&gt;ID!$C$13)),"Nurodyta data, nepatenka į ataskaitinį laikotarpį, už kurį teikiama ID","")</f>
        <v/>
      </c>
    </row>
    <row r="44" spans="1:9" x14ac:dyDescent="0.25">
      <c r="A44" s="18" t="str">
        <f t="shared" si="1"/>
        <v/>
      </c>
      <c r="B44" s="137"/>
      <c r="C44" s="134"/>
      <c r="D44" s="133"/>
      <c r="E44" s="133"/>
      <c r="F44" s="135"/>
      <c r="G44" s="135"/>
      <c r="H44" s="136"/>
      <c r="I44" s="35" t="str">
        <f>+IF((OR(G44&gt;ID!$C$13,F44&gt;ID!$C$13)),"Nurodyta data, nepatenka į ataskaitinį laikotarpį, už kurį teikiama ID","")</f>
        <v/>
      </c>
    </row>
    <row r="45" spans="1:9" x14ac:dyDescent="0.25">
      <c r="A45" s="18" t="str">
        <f t="shared" si="1"/>
        <v/>
      </c>
      <c r="B45" s="137"/>
      <c r="C45" s="134"/>
      <c r="D45" s="133"/>
      <c r="E45" s="133"/>
      <c r="F45" s="135"/>
      <c r="G45" s="135"/>
      <c r="H45" s="136"/>
      <c r="I45" s="35" t="str">
        <f>+IF((OR(G45&gt;ID!$C$13,F45&gt;ID!$C$13)),"Nurodyta data, nepatenka į ataskaitinį laikotarpį, už kurį teikiama ID","")</f>
        <v/>
      </c>
    </row>
    <row r="46" spans="1:9" x14ac:dyDescent="0.25">
      <c r="A46" s="18" t="str">
        <f t="shared" si="1"/>
        <v/>
      </c>
      <c r="B46" s="137"/>
      <c r="C46" s="134"/>
      <c r="D46" s="133"/>
      <c r="E46" s="133"/>
      <c r="F46" s="135"/>
      <c r="G46" s="135"/>
      <c r="H46" s="136"/>
      <c r="I46" s="35" t="str">
        <f>+IF((OR(G46&gt;ID!$C$13,F46&gt;ID!$C$13)),"Nurodyta data, nepatenka į ataskaitinį laikotarpį, už kurį teikiama ID","")</f>
        <v/>
      </c>
    </row>
    <row r="47" spans="1:9" x14ac:dyDescent="0.25">
      <c r="A47" s="18" t="str">
        <f t="shared" si="1"/>
        <v/>
      </c>
      <c r="B47" s="133"/>
      <c r="C47" s="134"/>
      <c r="D47" s="133"/>
      <c r="E47" s="138"/>
      <c r="F47" s="135"/>
      <c r="G47" s="135"/>
      <c r="H47" s="136"/>
      <c r="I47" s="35" t="str">
        <f>+IF((OR(G47&gt;ID!$C$13,F47&gt;ID!$C$13)),"Nurodyta data, nepatenka į ataskaitinį laikotarpį, už kurį teikiama ID","")</f>
        <v/>
      </c>
    </row>
    <row r="48" spans="1:9" x14ac:dyDescent="0.25">
      <c r="A48" s="18" t="str">
        <f t="shared" si="1"/>
        <v/>
      </c>
      <c r="B48" s="133"/>
      <c r="C48" s="134"/>
      <c r="D48" s="133"/>
      <c r="E48" s="133"/>
      <c r="F48" s="135"/>
      <c r="G48" s="135"/>
      <c r="H48" s="136"/>
      <c r="I48" s="35" t="str">
        <f>+IF((OR(G48&gt;ID!$C$13,F48&gt;ID!$C$13)),"Nurodyta data, nepatenka į ataskaitinį laikotarpį, už kurį teikiama ID","")</f>
        <v/>
      </c>
    </row>
    <row r="49" spans="1:9" x14ac:dyDescent="0.25">
      <c r="A49" s="18" t="str">
        <f t="shared" si="1"/>
        <v/>
      </c>
      <c r="B49" s="137"/>
      <c r="C49" s="134"/>
      <c r="D49" s="133"/>
      <c r="E49" s="138"/>
      <c r="F49" s="135"/>
      <c r="G49" s="135"/>
      <c r="H49" s="136"/>
      <c r="I49" s="35" t="str">
        <f>+IF((OR(G49&gt;ID!$C$13,F49&gt;ID!$C$13)),"Nurodyta data, nepatenka į ataskaitinį laikotarpį, už kurį teikiama ID","")</f>
        <v/>
      </c>
    </row>
    <row r="50" spans="1:9" x14ac:dyDescent="0.25">
      <c r="A50" s="18" t="str">
        <f t="shared" si="1"/>
        <v/>
      </c>
      <c r="B50" s="137"/>
      <c r="C50" s="134"/>
      <c r="D50" s="133"/>
      <c r="E50" s="133"/>
      <c r="F50" s="135"/>
      <c r="G50" s="135"/>
      <c r="H50" s="136"/>
      <c r="I50" s="35" t="str">
        <f>+IF((OR(G50&gt;ID!$C$13,F50&gt;ID!$C$13)),"Nurodyta data, nepatenka į ataskaitinį laikotarpį, už kurį teikiama ID","")</f>
        <v/>
      </c>
    </row>
    <row r="51" spans="1:9" x14ac:dyDescent="0.25">
      <c r="A51" s="18" t="str">
        <f t="shared" si="1"/>
        <v/>
      </c>
      <c r="B51" s="137"/>
      <c r="C51" s="134"/>
      <c r="D51" s="133"/>
      <c r="E51" s="133"/>
      <c r="F51" s="135"/>
      <c r="G51" s="135"/>
      <c r="H51" s="136"/>
      <c r="I51" s="35" t="str">
        <f>+IF((OR(G51&gt;ID!$C$13,F51&gt;ID!$C$13)),"Nurodyta data, nepatenka į ataskaitinį laikotarpį, už kurį teikiama ID","")</f>
        <v/>
      </c>
    </row>
    <row r="52" spans="1:9" x14ac:dyDescent="0.25">
      <c r="A52" s="18" t="str">
        <f t="shared" si="1"/>
        <v/>
      </c>
      <c r="B52" s="137"/>
      <c r="C52" s="134"/>
      <c r="D52" s="133"/>
      <c r="E52" s="133"/>
      <c r="F52" s="135"/>
      <c r="G52" s="135"/>
      <c r="H52" s="136"/>
      <c r="I52" s="35" t="str">
        <f>+IF((OR(G52&gt;ID!$C$13,F52&gt;ID!$C$13)),"Nurodyta data, nepatenka į ataskaitinį laikotarpį, už kurį teikiama ID","")</f>
        <v/>
      </c>
    </row>
    <row r="53" spans="1:9" x14ac:dyDescent="0.25">
      <c r="A53" s="18" t="str">
        <f t="shared" si="1"/>
        <v/>
      </c>
      <c r="B53" s="133"/>
      <c r="C53" s="134"/>
      <c r="D53" s="133"/>
      <c r="E53" s="138"/>
      <c r="F53" s="135"/>
      <c r="G53" s="135"/>
      <c r="H53" s="136"/>
      <c r="I53" s="35" t="str">
        <f>+IF((OR(G53&gt;ID!$C$13,F53&gt;ID!$C$13)),"Nurodyta data, nepatenka į ataskaitinį laikotarpį, už kurį teikiama ID","")</f>
        <v/>
      </c>
    </row>
    <row r="54" spans="1:9" x14ac:dyDescent="0.25">
      <c r="A54" s="18" t="str">
        <f t="shared" si="1"/>
        <v/>
      </c>
      <c r="B54" s="133"/>
      <c r="C54" s="134"/>
      <c r="D54" s="133"/>
      <c r="E54" s="133"/>
      <c r="F54" s="135"/>
      <c r="G54" s="135"/>
      <c r="H54" s="136"/>
      <c r="I54" s="35" t="str">
        <f>+IF((OR(G54&gt;ID!$C$13,F54&gt;ID!$C$13)),"Nurodyta data, nepatenka į ataskaitinį laikotarpį, už kurį teikiama ID","")</f>
        <v/>
      </c>
    </row>
    <row r="55" spans="1:9" x14ac:dyDescent="0.25">
      <c r="A55" s="18" t="str">
        <f t="shared" si="1"/>
        <v/>
      </c>
      <c r="B55" s="137"/>
      <c r="C55" s="134"/>
      <c r="D55" s="133"/>
      <c r="E55" s="138"/>
      <c r="F55" s="135"/>
      <c r="G55" s="135"/>
      <c r="H55" s="136"/>
      <c r="I55" s="35" t="str">
        <f>+IF((OR(G55&gt;ID!$C$13,F55&gt;ID!$C$13)),"Nurodyta data, nepatenka į ataskaitinį laikotarpį, už kurį teikiama ID","")</f>
        <v/>
      </c>
    </row>
    <row r="56" spans="1:9" x14ac:dyDescent="0.25">
      <c r="A56" s="18" t="str">
        <f t="shared" si="1"/>
        <v/>
      </c>
      <c r="B56" s="137"/>
      <c r="C56" s="134"/>
      <c r="D56" s="133"/>
      <c r="E56" s="133"/>
      <c r="F56" s="135"/>
      <c r="G56" s="135"/>
      <c r="H56" s="136"/>
      <c r="I56" s="35" t="str">
        <f>+IF((OR(G56&gt;ID!$C$13,F56&gt;ID!$C$13)),"Nurodyta data, nepatenka į ataskaitinį laikotarpį, už kurį teikiama ID","")</f>
        <v/>
      </c>
    </row>
    <row r="57" spans="1:9" x14ac:dyDescent="0.25">
      <c r="A57" s="18" t="str">
        <f t="shared" si="1"/>
        <v/>
      </c>
      <c r="B57" s="137"/>
      <c r="C57" s="134"/>
      <c r="D57" s="133"/>
      <c r="E57" s="133"/>
      <c r="F57" s="135"/>
      <c r="G57" s="135"/>
      <c r="H57" s="136"/>
      <c r="I57" s="35" t="str">
        <f>+IF((OR(G57&gt;ID!$C$13,F57&gt;ID!$C$13)),"Nurodyta data, nepatenka į ataskaitinį laikotarpį, už kurį teikiama ID","")</f>
        <v/>
      </c>
    </row>
    <row r="58" spans="1:9" x14ac:dyDescent="0.25">
      <c r="A58" s="18" t="str">
        <f t="shared" si="1"/>
        <v/>
      </c>
      <c r="B58" s="137"/>
      <c r="C58" s="134"/>
      <c r="D58" s="133"/>
      <c r="E58" s="133"/>
      <c r="F58" s="135"/>
      <c r="G58" s="135"/>
      <c r="H58" s="136"/>
      <c r="I58" s="35" t="str">
        <f>+IF((OR(G58&gt;ID!$C$13,F58&gt;ID!$C$13)),"Nurodyta data, nepatenka į ataskaitinį laikotarpį, už kurį teikiama ID","")</f>
        <v/>
      </c>
    </row>
    <row r="59" spans="1:9" x14ac:dyDescent="0.25">
      <c r="A59" s="18" t="str">
        <f t="shared" si="1"/>
        <v/>
      </c>
      <c r="B59" s="133"/>
      <c r="C59" s="134"/>
      <c r="D59" s="133"/>
      <c r="E59" s="138"/>
      <c r="F59" s="135"/>
      <c r="G59" s="135"/>
      <c r="H59" s="136"/>
      <c r="I59" s="35" t="str">
        <f>+IF((OR(G59&gt;ID!$C$13,F59&gt;ID!$C$13)),"Nurodyta data, nepatenka į ataskaitinį laikotarpį, už kurį teikiama ID","")</f>
        <v/>
      </c>
    </row>
    <row r="60" spans="1:9" x14ac:dyDescent="0.25">
      <c r="A60" s="18" t="str">
        <f t="shared" si="1"/>
        <v/>
      </c>
      <c r="B60" s="133"/>
      <c r="C60" s="134"/>
      <c r="D60" s="133"/>
      <c r="E60" s="133"/>
      <c r="F60" s="135"/>
      <c r="G60" s="135"/>
      <c r="H60" s="136"/>
      <c r="I60" s="35" t="str">
        <f>+IF((OR(G60&gt;ID!$C$13,F60&gt;ID!$C$13)),"Nurodyta data, nepatenka į ataskaitinį laikotarpį, už kurį teikiama ID","")</f>
        <v/>
      </c>
    </row>
    <row r="61" spans="1:9" x14ac:dyDescent="0.25">
      <c r="A61" s="18" t="str">
        <f t="shared" si="1"/>
        <v/>
      </c>
      <c r="B61" s="137"/>
      <c r="C61" s="134"/>
      <c r="D61" s="133"/>
      <c r="E61" s="138"/>
      <c r="F61" s="135"/>
      <c r="G61" s="135"/>
      <c r="H61" s="136"/>
      <c r="I61" s="35" t="str">
        <f>+IF((OR(G61&gt;ID!$C$13,F61&gt;ID!$C$13)),"Nurodyta data, nepatenka į ataskaitinį laikotarpį, už kurį teikiama ID","")</f>
        <v/>
      </c>
    </row>
    <row r="62" spans="1:9" x14ac:dyDescent="0.25">
      <c r="A62" s="18" t="str">
        <f t="shared" si="1"/>
        <v/>
      </c>
      <c r="B62" s="137"/>
      <c r="C62" s="134"/>
      <c r="D62" s="133"/>
      <c r="E62" s="133"/>
      <c r="F62" s="135"/>
      <c r="G62" s="135"/>
      <c r="H62" s="136"/>
      <c r="I62" s="35" t="str">
        <f>+IF((OR(G62&gt;ID!$C$13,F62&gt;ID!$C$13)),"Nurodyta data, nepatenka į ataskaitinį laikotarpį, už kurį teikiama ID","")</f>
        <v/>
      </c>
    </row>
    <row r="63" spans="1:9" x14ac:dyDescent="0.25">
      <c r="A63" s="18" t="str">
        <f t="shared" si="1"/>
        <v/>
      </c>
      <c r="B63" s="137"/>
      <c r="C63" s="134"/>
      <c r="D63" s="133"/>
      <c r="E63" s="133"/>
      <c r="F63" s="135"/>
      <c r="G63" s="135"/>
      <c r="H63" s="136"/>
      <c r="I63" s="35" t="str">
        <f>+IF((OR(G63&gt;ID!$C$13,F63&gt;ID!$C$13)),"Nurodyta data, nepatenka į ataskaitinį laikotarpį, už kurį teikiama ID","")</f>
        <v/>
      </c>
    </row>
    <row r="64" spans="1:9" x14ac:dyDescent="0.25">
      <c r="A64" s="18" t="str">
        <f t="shared" si="1"/>
        <v/>
      </c>
      <c r="B64" s="137"/>
      <c r="C64" s="134"/>
      <c r="D64" s="133"/>
      <c r="E64" s="133"/>
      <c r="F64" s="135"/>
      <c r="G64" s="135"/>
      <c r="H64" s="136"/>
      <c r="I64" s="35" t="str">
        <f>+IF((OR(G64&gt;ID!$C$13,F64&gt;ID!$C$13)),"Nurodyta data, nepatenka į ataskaitinį laikotarpį, už kurį teikiama ID","")</f>
        <v/>
      </c>
    </row>
    <row r="65" spans="1:9" x14ac:dyDescent="0.25">
      <c r="A65" s="18" t="str">
        <f t="shared" si="1"/>
        <v/>
      </c>
      <c r="B65" s="133"/>
      <c r="C65" s="134"/>
      <c r="D65" s="133"/>
      <c r="E65" s="138"/>
      <c r="F65" s="135"/>
      <c r="G65" s="135"/>
      <c r="H65" s="136"/>
      <c r="I65" s="35" t="str">
        <f>+IF((OR(G65&gt;ID!$C$13,F65&gt;ID!$C$13)),"Nurodyta data, nepatenka į ataskaitinį laikotarpį, už kurį teikiama ID","")</f>
        <v/>
      </c>
    </row>
    <row r="66" spans="1:9" x14ac:dyDescent="0.25">
      <c r="A66" s="18" t="str">
        <f t="shared" si="1"/>
        <v/>
      </c>
      <c r="B66" s="133"/>
      <c r="C66" s="134"/>
      <c r="D66" s="133"/>
      <c r="E66" s="133"/>
      <c r="F66" s="135"/>
      <c r="G66" s="135"/>
      <c r="H66" s="136"/>
      <c r="I66" s="35" t="str">
        <f>+IF((OR(G66&gt;ID!$C$13,F66&gt;ID!$C$13)),"Nurodyta data, nepatenka į ataskaitinį laikotarpį, už kurį teikiama ID","")</f>
        <v/>
      </c>
    </row>
    <row r="67" spans="1:9" x14ac:dyDescent="0.25">
      <c r="A67" s="18" t="str">
        <f t="shared" si="1"/>
        <v/>
      </c>
      <c r="B67" s="137"/>
      <c r="C67" s="134"/>
      <c r="D67" s="133"/>
      <c r="E67" s="138"/>
      <c r="F67" s="135"/>
      <c r="G67" s="135"/>
      <c r="H67" s="136"/>
      <c r="I67" s="35" t="str">
        <f>+IF((OR(G67&gt;ID!$C$13,F67&gt;ID!$C$13)),"Nurodyta data, nepatenka į ataskaitinį laikotarpį, už kurį teikiama ID","")</f>
        <v/>
      </c>
    </row>
    <row r="68" spans="1:9" x14ac:dyDescent="0.25">
      <c r="A68" s="18" t="str">
        <f t="shared" si="1"/>
        <v/>
      </c>
      <c r="B68" s="137"/>
      <c r="C68" s="134"/>
      <c r="D68" s="133"/>
      <c r="E68" s="133"/>
      <c r="F68" s="135"/>
      <c r="G68" s="135"/>
      <c r="H68" s="136"/>
      <c r="I68" s="35" t="str">
        <f>+IF((OR(G68&gt;ID!$C$13,F68&gt;ID!$C$13)),"Nurodyta data, nepatenka į ataskaitinį laikotarpį, už kurį teikiama ID","")</f>
        <v/>
      </c>
    </row>
    <row r="69" spans="1:9" x14ac:dyDescent="0.25">
      <c r="A69" s="18" t="str">
        <f t="shared" si="1"/>
        <v/>
      </c>
      <c r="B69" s="137"/>
      <c r="C69" s="134"/>
      <c r="D69" s="133"/>
      <c r="E69" s="133"/>
      <c r="F69" s="135"/>
      <c r="G69" s="135"/>
      <c r="H69" s="136"/>
      <c r="I69" s="35" t="str">
        <f>+IF((OR(G69&gt;ID!$C$13,F69&gt;ID!$C$13)),"Nurodyta data, nepatenka į ataskaitinį laikotarpį, už kurį teikiama ID","")</f>
        <v/>
      </c>
    </row>
    <row r="70" spans="1:9" x14ac:dyDescent="0.25">
      <c r="A70" s="18" t="str">
        <f t="shared" si="1"/>
        <v/>
      </c>
      <c r="B70" s="137"/>
      <c r="C70" s="134"/>
      <c r="D70" s="133"/>
      <c r="E70" s="133"/>
      <c r="F70" s="135"/>
      <c r="G70" s="135"/>
      <c r="H70" s="136"/>
      <c r="I70" s="35" t="str">
        <f>+IF((OR(G70&gt;ID!$C$13,F70&gt;ID!$C$13)),"Nurodyta data, nepatenka į ataskaitinį laikotarpį, už kurį teikiama ID","")</f>
        <v/>
      </c>
    </row>
    <row r="71" spans="1:9" x14ac:dyDescent="0.25">
      <c r="A71" s="18" t="str">
        <f t="shared" si="1"/>
        <v/>
      </c>
      <c r="B71" s="133"/>
      <c r="C71" s="134"/>
      <c r="D71" s="133"/>
      <c r="E71" s="138"/>
      <c r="F71" s="135"/>
      <c r="G71" s="135"/>
      <c r="H71" s="136"/>
      <c r="I71" s="35" t="str">
        <f>+IF((OR(G71&gt;ID!$C$13,F71&gt;ID!$C$13)),"Nurodyta data, nepatenka į ataskaitinį laikotarpį, už kurį teikiama ID","")</f>
        <v/>
      </c>
    </row>
    <row r="72" spans="1:9" x14ac:dyDescent="0.25">
      <c r="A72" s="18" t="str">
        <f t="shared" si="1"/>
        <v/>
      </c>
      <c r="B72" s="133"/>
      <c r="C72" s="134"/>
      <c r="D72" s="133"/>
      <c r="E72" s="133"/>
      <c r="F72" s="135"/>
      <c r="G72" s="135"/>
      <c r="H72" s="136"/>
      <c r="I72" s="35" t="str">
        <f>+IF((OR(G72&gt;ID!$C$13,F72&gt;ID!$C$13)),"Nurodyta data, nepatenka į ataskaitinį laikotarpį, už kurį teikiama ID","")</f>
        <v/>
      </c>
    </row>
    <row r="73" spans="1:9" x14ac:dyDescent="0.25">
      <c r="A73" s="18" t="str">
        <f t="shared" si="1"/>
        <v/>
      </c>
      <c r="B73" s="137"/>
      <c r="C73" s="134"/>
      <c r="D73" s="133"/>
      <c r="E73" s="138"/>
      <c r="F73" s="135"/>
      <c r="G73" s="135"/>
      <c r="H73" s="136"/>
      <c r="I73" s="35" t="str">
        <f>+IF((OR(G73&gt;ID!$C$13,F73&gt;ID!$C$13)),"Nurodyta data, nepatenka į ataskaitinį laikotarpį, už kurį teikiama ID","")</f>
        <v/>
      </c>
    </row>
    <row r="74" spans="1:9" x14ac:dyDescent="0.25">
      <c r="A74" s="18" t="str">
        <f t="shared" si="1"/>
        <v/>
      </c>
      <c r="B74" s="137"/>
      <c r="C74" s="134"/>
      <c r="D74" s="133"/>
      <c r="E74" s="133"/>
      <c r="F74" s="135"/>
      <c r="G74" s="135"/>
      <c r="H74" s="136"/>
      <c r="I74" s="35" t="str">
        <f>+IF((OR(G74&gt;ID!$C$13,F74&gt;ID!$C$13)),"Nurodyta data, nepatenka į ataskaitinį laikotarpį, už kurį teikiama ID","")</f>
        <v/>
      </c>
    </row>
    <row r="75" spans="1:9" x14ac:dyDescent="0.25">
      <c r="A75" s="18" t="str">
        <f t="shared" si="1"/>
        <v/>
      </c>
      <c r="B75" s="137"/>
      <c r="C75" s="134"/>
      <c r="D75" s="133"/>
      <c r="E75" s="133"/>
      <c r="F75" s="135"/>
      <c r="G75" s="135"/>
      <c r="H75" s="136"/>
      <c r="I75" s="35" t="str">
        <f>+IF((OR(G75&gt;ID!$C$13,F75&gt;ID!$C$13)),"Nurodyta data, nepatenka į ataskaitinį laikotarpį, už kurį teikiama ID","")</f>
        <v/>
      </c>
    </row>
    <row r="76" spans="1:9" x14ac:dyDescent="0.25">
      <c r="A76" s="18" t="str">
        <f t="shared" si="1"/>
        <v/>
      </c>
      <c r="B76" s="137"/>
      <c r="C76" s="134"/>
      <c r="D76" s="133"/>
      <c r="E76" s="133"/>
      <c r="F76" s="135"/>
      <c r="G76" s="135"/>
      <c r="H76" s="136"/>
      <c r="I76" s="35" t="str">
        <f>+IF((OR(G76&gt;ID!$C$13,F76&gt;ID!$C$13)),"Nurodyta data, nepatenka į ataskaitinį laikotarpį, už kurį teikiama ID","")</f>
        <v/>
      </c>
    </row>
    <row r="77" spans="1:9" x14ac:dyDescent="0.25">
      <c r="A77" s="18" t="str">
        <f t="shared" si="1"/>
        <v/>
      </c>
      <c r="B77" s="133"/>
      <c r="C77" s="134"/>
      <c r="D77" s="133"/>
      <c r="E77" s="138"/>
      <c r="F77" s="135"/>
      <c r="G77" s="135"/>
      <c r="H77" s="136"/>
      <c r="I77" s="35" t="str">
        <f>+IF((OR(G77&gt;ID!$C$13,F77&gt;ID!$C$13)),"Nurodyta data, nepatenka į ataskaitinį laikotarpį, už kurį teikiama ID","")</f>
        <v/>
      </c>
    </row>
    <row r="78" spans="1:9" x14ac:dyDescent="0.25">
      <c r="A78" s="18" t="str">
        <f t="shared" si="1"/>
        <v/>
      </c>
      <c r="B78" s="133"/>
      <c r="C78" s="134"/>
      <c r="D78" s="133"/>
      <c r="E78" s="133"/>
      <c r="F78" s="135"/>
      <c r="G78" s="135"/>
      <c r="H78" s="136"/>
      <c r="I78" s="35" t="str">
        <f>+IF((OR(G78&gt;ID!$C$13,F78&gt;ID!$C$13)),"Nurodyta data, nepatenka į ataskaitinį laikotarpį, už kurį teikiama ID","")</f>
        <v/>
      </c>
    </row>
    <row r="79" spans="1:9" x14ac:dyDescent="0.25">
      <c r="A79" s="18" t="str">
        <f t="shared" si="1"/>
        <v/>
      </c>
      <c r="B79" s="137"/>
      <c r="C79" s="134"/>
      <c r="D79" s="133"/>
      <c r="E79" s="138"/>
      <c r="F79" s="135"/>
      <c r="G79" s="135"/>
      <c r="H79" s="136"/>
      <c r="I79" s="35" t="str">
        <f>+IF((OR(G79&gt;ID!$C$13,F79&gt;ID!$C$13)),"Nurodyta data, nepatenka į ataskaitinį laikotarpį, už kurį teikiama ID","")</f>
        <v/>
      </c>
    </row>
    <row r="80" spans="1:9" x14ac:dyDescent="0.25">
      <c r="A80" s="18" t="str">
        <f t="shared" si="1"/>
        <v/>
      </c>
      <c r="B80" s="137"/>
      <c r="C80" s="134"/>
      <c r="D80" s="133"/>
      <c r="E80" s="133"/>
      <c r="F80" s="135"/>
      <c r="G80" s="135"/>
      <c r="H80" s="136"/>
      <c r="I80" s="35" t="str">
        <f>+IF((OR(G80&gt;ID!$C$13,F80&gt;ID!$C$13)),"Nurodyta data, nepatenka į ataskaitinį laikotarpį, už kurį teikiama ID","")</f>
        <v/>
      </c>
    </row>
    <row r="81" spans="1:9" x14ac:dyDescent="0.25">
      <c r="A81" s="18" t="str">
        <f t="shared" si="1"/>
        <v/>
      </c>
      <c r="B81" s="137"/>
      <c r="C81" s="134"/>
      <c r="D81" s="133"/>
      <c r="E81" s="133"/>
      <c r="F81" s="135"/>
      <c r="G81" s="135"/>
      <c r="H81" s="136"/>
      <c r="I81" s="35" t="str">
        <f>+IF((OR(G81&gt;ID!$C$13,F81&gt;ID!$C$13)),"Nurodyta data, nepatenka į ataskaitinį laikotarpį, už kurį teikiama ID","")</f>
        <v/>
      </c>
    </row>
    <row r="82" spans="1:9" x14ac:dyDescent="0.25">
      <c r="A82" s="18" t="str">
        <f t="shared" si="1"/>
        <v/>
      </c>
      <c r="B82" s="137"/>
      <c r="C82" s="134"/>
      <c r="D82" s="133"/>
      <c r="E82" s="133"/>
      <c r="F82" s="135"/>
      <c r="G82" s="135"/>
      <c r="H82" s="136"/>
      <c r="I82" s="35" t="str">
        <f>+IF((OR(G82&gt;ID!$C$13,F82&gt;ID!$C$13)),"Nurodyta data, nepatenka į ataskaitinį laikotarpį, už kurį teikiama ID","")</f>
        <v/>
      </c>
    </row>
    <row r="83" spans="1:9" x14ac:dyDescent="0.25">
      <c r="A83" s="18" t="str">
        <f t="shared" si="1"/>
        <v/>
      </c>
      <c r="B83" s="133"/>
      <c r="C83" s="134"/>
      <c r="D83" s="133"/>
      <c r="E83" s="138"/>
      <c r="F83" s="135"/>
      <c r="G83" s="135"/>
      <c r="H83" s="136"/>
      <c r="I83" s="35" t="str">
        <f>+IF((OR(G83&gt;ID!$C$13,F83&gt;ID!$C$13)),"Nurodyta data, nepatenka į ataskaitinį laikotarpį, už kurį teikiama ID","")</f>
        <v/>
      </c>
    </row>
    <row r="84" spans="1:9" x14ac:dyDescent="0.25">
      <c r="A84" s="18" t="str">
        <f t="shared" si="1"/>
        <v/>
      </c>
      <c r="B84" s="133"/>
      <c r="C84" s="134"/>
      <c r="D84" s="133"/>
      <c r="E84" s="133"/>
      <c r="F84" s="135"/>
      <c r="G84" s="135"/>
      <c r="H84" s="136"/>
      <c r="I84" s="35" t="str">
        <f>+IF((OR(G84&gt;ID!$C$13,F84&gt;ID!$C$13)),"Nurodyta data, nepatenka į ataskaitinį laikotarpį, už kurį teikiama ID","")</f>
        <v/>
      </c>
    </row>
    <row r="85" spans="1:9" x14ac:dyDescent="0.25">
      <c r="A85" s="18" t="str">
        <f t="shared" si="1"/>
        <v/>
      </c>
      <c r="B85" s="137"/>
      <c r="C85" s="134"/>
      <c r="D85" s="133"/>
      <c r="E85" s="138"/>
      <c r="F85" s="135"/>
      <c r="G85" s="135"/>
      <c r="H85" s="136"/>
      <c r="I85" s="35" t="str">
        <f>+IF((OR(G85&gt;ID!$C$13,F85&gt;ID!$C$13)),"Nurodyta data, nepatenka į ataskaitinį laikotarpį, už kurį teikiama ID","")</f>
        <v/>
      </c>
    </row>
    <row r="86" spans="1:9" x14ac:dyDescent="0.25">
      <c r="A86" s="18" t="str">
        <f t="shared" si="1"/>
        <v/>
      </c>
      <c r="B86" s="137"/>
      <c r="C86" s="134"/>
      <c r="D86" s="133"/>
      <c r="E86" s="133"/>
      <c r="F86" s="135"/>
      <c r="G86" s="135"/>
      <c r="H86" s="136"/>
      <c r="I86" s="35" t="str">
        <f>+IF((OR(G86&gt;ID!$C$13,F86&gt;ID!$C$13)),"Nurodyta data, nepatenka į ataskaitinį laikotarpį, už kurį teikiama ID","")</f>
        <v/>
      </c>
    </row>
    <row r="87" spans="1:9" x14ac:dyDescent="0.25">
      <c r="A87" s="18" t="str">
        <f t="shared" si="1"/>
        <v/>
      </c>
      <c r="B87" s="137"/>
      <c r="C87" s="134"/>
      <c r="D87" s="133"/>
      <c r="E87" s="133"/>
      <c r="F87" s="135"/>
      <c r="G87" s="135"/>
      <c r="H87" s="136"/>
      <c r="I87" s="35" t="str">
        <f>+IF((OR(G87&gt;ID!$C$13,F87&gt;ID!$C$13)),"Nurodyta data, nepatenka į ataskaitinį laikotarpį, už kurį teikiama ID","")</f>
        <v/>
      </c>
    </row>
    <row r="88" spans="1:9" x14ac:dyDescent="0.25">
      <c r="A88" s="18" t="str">
        <f t="shared" si="1"/>
        <v/>
      </c>
      <c r="B88" s="137"/>
      <c r="C88" s="134"/>
      <c r="D88" s="133"/>
      <c r="E88" s="133"/>
      <c r="F88" s="135"/>
      <c r="G88" s="135"/>
      <c r="H88" s="136"/>
      <c r="I88" s="35" t="str">
        <f>+IF((OR(G88&gt;ID!$C$13,F88&gt;ID!$C$13)),"Nurodyta data, nepatenka į ataskaitinį laikotarpį, už kurį teikiama ID","")</f>
        <v/>
      </c>
    </row>
    <row r="89" spans="1:9" x14ac:dyDescent="0.25">
      <c r="A89" s="18" t="str">
        <f t="shared" si="1"/>
        <v/>
      </c>
      <c r="B89" s="133"/>
      <c r="C89" s="134"/>
      <c r="D89" s="133"/>
      <c r="E89" s="138"/>
      <c r="F89" s="135"/>
      <c r="G89" s="135"/>
      <c r="H89" s="136"/>
      <c r="I89" s="35" t="str">
        <f>+IF((OR(G89&gt;ID!$C$13,F89&gt;ID!$C$13)),"Nurodyta data, nepatenka į ataskaitinį laikotarpį, už kurį teikiama ID","")</f>
        <v/>
      </c>
    </row>
    <row r="90" spans="1:9" x14ac:dyDescent="0.25">
      <c r="A90" s="18" t="str">
        <f t="shared" si="1"/>
        <v/>
      </c>
      <c r="B90" s="133"/>
      <c r="C90" s="134"/>
      <c r="D90" s="133"/>
      <c r="E90" s="133"/>
      <c r="F90" s="135"/>
      <c r="G90" s="135"/>
      <c r="H90" s="136"/>
      <c r="I90" s="35" t="str">
        <f>+IF((OR(G90&gt;ID!$C$13,F90&gt;ID!$C$13)),"Nurodyta data, nepatenka į ataskaitinį laikotarpį, už kurį teikiama ID","")</f>
        <v/>
      </c>
    </row>
    <row r="91" spans="1:9" x14ac:dyDescent="0.25">
      <c r="A91" s="18" t="str">
        <f t="shared" ref="A91:A154" si="2">IF(AND(A90&lt;&gt;0,A90=0),"↑",IF(B90&lt;&gt;0,A90+1,""))</f>
        <v/>
      </c>
      <c r="B91" s="137"/>
      <c r="C91" s="134"/>
      <c r="D91" s="133"/>
      <c r="E91" s="138"/>
      <c r="F91" s="135"/>
      <c r="G91" s="135"/>
      <c r="H91" s="136"/>
      <c r="I91" s="35" t="str">
        <f>+IF((OR(G91&gt;ID!$C$13,F91&gt;ID!$C$13)),"Nurodyta data, nepatenka į ataskaitinį laikotarpį, už kurį teikiama ID","")</f>
        <v/>
      </c>
    </row>
    <row r="92" spans="1:9" x14ac:dyDescent="0.25">
      <c r="A92" s="18" t="str">
        <f t="shared" si="2"/>
        <v/>
      </c>
      <c r="B92" s="137"/>
      <c r="C92" s="134"/>
      <c r="D92" s="133"/>
      <c r="E92" s="133"/>
      <c r="F92" s="135"/>
      <c r="G92" s="135"/>
      <c r="H92" s="136"/>
      <c r="I92" s="35" t="str">
        <f>+IF((OR(G92&gt;ID!$C$13,F92&gt;ID!$C$13)),"Nurodyta data, nepatenka į ataskaitinį laikotarpį, už kurį teikiama ID","")</f>
        <v/>
      </c>
    </row>
    <row r="93" spans="1:9" x14ac:dyDescent="0.25">
      <c r="A93" s="18" t="str">
        <f t="shared" si="2"/>
        <v/>
      </c>
      <c r="B93" s="137"/>
      <c r="C93" s="134"/>
      <c r="D93" s="133"/>
      <c r="E93" s="133"/>
      <c r="F93" s="135"/>
      <c r="G93" s="135"/>
      <c r="H93" s="136"/>
      <c r="I93" s="35" t="str">
        <f>+IF((OR(G93&gt;ID!$C$13,F93&gt;ID!$C$13)),"Nurodyta data, nepatenka į ataskaitinį laikotarpį, už kurį teikiama ID","")</f>
        <v/>
      </c>
    </row>
    <row r="94" spans="1:9" x14ac:dyDescent="0.25">
      <c r="A94" s="18" t="str">
        <f t="shared" si="2"/>
        <v/>
      </c>
      <c r="B94" s="137"/>
      <c r="C94" s="134"/>
      <c r="D94" s="133"/>
      <c r="E94" s="133"/>
      <c r="F94" s="135"/>
      <c r="G94" s="135"/>
      <c r="H94" s="136"/>
      <c r="I94" s="35" t="str">
        <f>+IF((OR(G94&gt;ID!$C$13,F94&gt;ID!$C$13)),"Nurodyta data, nepatenka į ataskaitinį laikotarpį, už kurį teikiama ID","")</f>
        <v/>
      </c>
    </row>
    <row r="95" spans="1:9" x14ac:dyDescent="0.25">
      <c r="A95" s="18" t="str">
        <f t="shared" si="2"/>
        <v/>
      </c>
      <c r="B95" s="133"/>
      <c r="C95" s="134"/>
      <c r="D95" s="133"/>
      <c r="E95" s="138"/>
      <c r="F95" s="135"/>
      <c r="G95" s="135"/>
      <c r="H95" s="136"/>
      <c r="I95" s="35" t="str">
        <f>+IF((OR(G95&gt;ID!$C$13,F95&gt;ID!$C$13)),"Nurodyta data, nepatenka į ataskaitinį laikotarpį, už kurį teikiama ID","")</f>
        <v/>
      </c>
    </row>
    <row r="96" spans="1:9" x14ac:dyDescent="0.25">
      <c r="A96" s="18" t="str">
        <f t="shared" si="2"/>
        <v/>
      </c>
      <c r="B96" s="133"/>
      <c r="C96" s="134"/>
      <c r="D96" s="133"/>
      <c r="E96" s="133"/>
      <c r="F96" s="135"/>
      <c r="G96" s="135"/>
      <c r="H96" s="136"/>
      <c r="I96" s="35" t="str">
        <f>+IF((OR(G96&gt;ID!$C$13,F96&gt;ID!$C$13)),"Nurodyta data, nepatenka į ataskaitinį laikotarpį, už kurį teikiama ID","")</f>
        <v/>
      </c>
    </row>
    <row r="97" spans="1:9" x14ac:dyDescent="0.25">
      <c r="A97" s="18" t="str">
        <f t="shared" si="2"/>
        <v/>
      </c>
      <c r="B97" s="137"/>
      <c r="C97" s="134"/>
      <c r="D97" s="133"/>
      <c r="E97" s="138"/>
      <c r="F97" s="135"/>
      <c r="G97" s="135"/>
      <c r="H97" s="136"/>
      <c r="I97" s="35" t="str">
        <f>+IF((OR(G97&gt;ID!$C$13,F97&gt;ID!$C$13)),"Nurodyta data, nepatenka į ataskaitinį laikotarpį, už kurį teikiama ID","")</f>
        <v/>
      </c>
    </row>
    <row r="98" spans="1:9" x14ac:dyDescent="0.25">
      <c r="A98" s="18" t="str">
        <f t="shared" si="2"/>
        <v/>
      </c>
      <c r="B98" s="137"/>
      <c r="C98" s="134"/>
      <c r="D98" s="133"/>
      <c r="E98" s="133"/>
      <c r="F98" s="135"/>
      <c r="G98" s="135"/>
      <c r="H98" s="136"/>
      <c r="I98" s="35" t="str">
        <f>+IF((OR(G98&gt;ID!$C$13,F98&gt;ID!$C$13)),"Nurodyta data, nepatenka į ataskaitinį laikotarpį, už kurį teikiama ID","")</f>
        <v/>
      </c>
    </row>
    <row r="99" spans="1:9" x14ac:dyDescent="0.25">
      <c r="A99" s="18" t="str">
        <f t="shared" si="2"/>
        <v/>
      </c>
      <c r="B99" s="137"/>
      <c r="C99" s="134"/>
      <c r="D99" s="133"/>
      <c r="E99" s="133"/>
      <c r="F99" s="135"/>
      <c r="G99" s="135"/>
      <c r="H99" s="136"/>
      <c r="I99" s="35" t="str">
        <f>+IF((OR(G99&gt;ID!$C$13,F99&gt;ID!$C$13)),"Nurodyta data, nepatenka į ataskaitinį laikotarpį, už kurį teikiama ID","")</f>
        <v/>
      </c>
    </row>
    <row r="100" spans="1:9" x14ac:dyDescent="0.25">
      <c r="A100" s="18" t="str">
        <f t="shared" si="2"/>
        <v/>
      </c>
      <c r="B100" s="137"/>
      <c r="C100" s="134"/>
      <c r="D100" s="133"/>
      <c r="E100" s="133"/>
      <c r="F100" s="135"/>
      <c r="G100" s="135"/>
      <c r="H100" s="136"/>
      <c r="I100" s="35" t="str">
        <f>+IF((OR(G100&gt;ID!$C$13,F100&gt;ID!$C$13)),"Nurodyta data, nepatenka į ataskaitinį laikotarpį, už kurį teikiama ID","")</f>
        <v/>
      </c>
    </row>
    <row r="101" spans="1:9" x14ac:dyDescent="0.25">
      <c r="A101" s="18" t="str">
        <f t="shared" si="2"/>
        <v/>
      </c>
      <c r="B101" s="133"/>
      <c r="C101" s="134"/>
      <c r="D101" s="133"/>
      <c r="E101" s="138"/>
      <c r="F101" s="135"/>
      <c r="G101" s="135"/>
      <c r="H101" s="136"/>
      <c r="I101" s="35" t="str">
        <f>+IF((OR(G101&gt;ID!$C$13,F101&gt;ID!$C$13)),"Nurodyta data, nepatenka į ataskaitinį laikotarpį, už kurį teikiama ID","")</f>
        <v/>
      </c>
    </row>
    <row r="102" spans="1:9" x14ac:dyDescent="0.25">
      <c r="A102" s="18" t="str">
        <f t="shared" si="2"/>
        <v/>
      </c>
      <c r="B102" s="133"/>
      <c r="C102" s="134"/>
      <c r="D102" s="133"/>
      <c r="E102" s="133"/>
      <c r="F102" s="135"/>
      <c r="G102" s="135"/>
      <c r="H102" s="136"/>
      <c r="I102" s="35" t="str">
        <f>+IF((OR(G102&gt;ID!$C$13,F102&gt;ID!$C$13)),"Nurodyta data, nepatenka į ataskaitinį laikotarpį, už kurį teikiama ID","")</f>
        <v/>
      </c>
    </row>
    <row r="103" spans="1:9" x14ac:dyDescent="0.25">
      <c r="A103" s="18" t="str">
        <f t="shared" si="2"/>
        <v/>
      </c>
      <c r="B103" s="137"/>
      <c r="C103" s="134"/>
      <c r="D103" s="133"/>
      <c r="E103" s="138"/>
      <c r="F103" s="135"/>
      <c r="G103" s="135"/>
      <c r="H103" s="136"/>
      <c r="I103" s="35" t="str">
        <f>+IF((OR(G103&gt;ID!$C$13,F103&gt;ID!$C$13)),"Nurodyta data, nepatenka į ataskaitinį laikotarpį, už kurį teikiama ID","")</f>
        <v/>
      </c>
    </row>
    <row r="104" spans="1:9" x14ac:dyDescent="0.25">
      <c r="A104" s="18" t="str">
        <f t="shared" si="2"/>
        <v/>
      </c>
      <c r="B104" s="137"/>
      <c r="C104" s="134"/>
      <c r="D104" s="133"/>
      <c r="E104" s="133"/>
      <c r="F104" s="135"/>
      <c r="G104" s="135"/>
      <c r="H104" s="136"/>
      <c r="I104" s="35" t="str">
        <f>+IF((OR(G104&gt;ID!$C$13,F104&gt;ID!$C$13)),"Nurodyta data, nepatenka į ataskaitinį laikotarpį, už kurį teikiama ID","")</f>
        <v/>
      </c>
    </row>
    <row r="105" spans="1:9" x14ac:dyDescent="0.25">
      <c r="A105" s="18" t="str">
        <f t="shared" si="2"/>
        <v/>
      </c>
      <c r="B105" s="137"/>
      <c r="C105" s="134"/>
      <c r="D105" s="133"/>
      <c r="E105" s="133"/>
      <c r="F105" s="135"/>
      <c r="G105" s="135"/>
      <c r="H105" s="136"/>
      <c r="I105" s="35" t="str">
        <f>+IF((OR(G105&gt;ID!$C$13,F105&gt;ID!$C$13)),"Nurodyta data, nepatenka į ataskaitinį laikotarpį, už kurį teikiama ID","")</f>
        <v/>
      </c>
    </row>
    <row r="106" spans="1:9" x14ac:dyDescent="0.25">
      <c r="A106" s="18" t="str">
        <f t="shared" si="2"/>
        <v/>
      </c>
      <c r="B106" s="137"/>
      <c r="C106" s="134"/>
      <c r="D106" s="133"/>
      <c r="E106" s="133"/>
      <c r="F106" s="135"/>
      <c r="G106" s="135"/>
      <c r="H106" s="136"/>
      <c r="I106" s="35" t="str">
        <f>+IF((OR(G106&gt;ID!$C$13,F106&gt;ID!$C$13)),"Nurodyta data, nepatenka į ataskaitinį laikotarpį, už kurį teikiama ID","")</f>
        <v/>
      </c>
    </row>
    <row r="107" spans="1:9" x14ac:dyDescent="0.25">
      <c r="A107" s="18" t="str">
        <f t="shared" si="2"/>
        <v/>
      </c>
      <c r="B107" s="133"/>
      <c r="C107" s="134"/>
      <c r="D107" s="133"/>
      <c r="E107" s="138"/>
      <c r="F107" s="135"/>
      <c r="G107" s="135"/>
      <c r="H107" s="136"/>
      <c r="I107" s="35" t="str">
        <f>+IF((OR(G107&gt;ID!$C$13,F107&gt;ID!$C$13)),"Nurodyta data, nepatenka į ataskaitinį laikotarpį, už kurį teikiama ID","")</f>
        <v/>
      </c>
    </row>
    <row r="108" spans="1:9" x14ac:dyDescent="0.25">
      <c r="A108" s="18" t="str">
        <f t="shared" si="2"/>
        <v/>
      </c>
      <c r="B108" s="133"/>
      <c r="C108" s="134"/>
      <c r="D108" s="133"/>
      <c r="E108" s="133"/>
      <c r="F108" s="135"/>
      <c r="G108" s="135"/>
      <c r="H108" s="136"/>
      <c r="I108" s="35" t="str">
        <f>+IF((OR(G108&gt;ID!$C$13,F108&gt;ID!$C$13)),"Nurodyta data, nepatenka į ataskaitinį laikotarpį, už kurį teikiama ID","")</f>
        <v/>
      </c>
    </row>
    <row r="109" spans="1:9" x14ac:dyDescent="0.25">
      <c r="A109" s="18" t="str">
        <f t="shared" si="2"/>
        <v/>
      </c>
      <c r="B109" s="137"/>
      <c r="C109" s="134"/>
      <c r="D109" s="133"/>
      <c r="E109" s="138"/>
      <c r="F109" s="135"/>
      <c r="G109" s="135"/>
      <c r="H109" s="136"/>
      <c r="I109" s="35" t="str">
        <f>+IF((OR(G109&gt;ID!$C$13,F109&gt;ID!$C$13)),"Nurodyta data, nepatenka į ataskaitinį laikotarpį, už kurį teikiama ID","")</f>
        <v/>
      </c>
    </row>
    <row r="110" spans="1:9" x14ac:dyDescent="0.25">
      <c r="A110" s="18" t="str">
        <f t="shared" si="2"/>
        <v/>
      </c>
      <c r="B110" s="137"/>
      <c r="C110" s="134"/>
      <c r="D110" s="133"/>
      <c r="E110" s="133"/>
      <c r="F110" s="135"/>
      <c r="G110" s="135"/>
      <c r="H110" s="136"/>
      <c r="I110" s="35" t="str">
        <f>+IF((OR(G110&gt;ID!$C$13,F110&gt;ID!$C$13)),"Nurodyta data, nepatenka į ataskaitinį laikotarpį, už kurį teikiama ID","")</f>
        <v/>
      </c>
    </row>
    <row r="111" spans="1:9" x14ac:dyDescent="0.25">
      <c r="A111" s="18" t="str">
        <f t="shared" si="2"/>
        <v/>
      </c>
      <c r="B111" s="137"/>
      <c r="C111" s="134"/>
      <c r="D111" s="133"/>
      <c r="E111" s="133"/>
      <c r="F111" s="135"/>
      <c r="G111" s="135"/>
      <c r="H111" s="136"/>
      <c r="I111" s="35" t="str">
        <f>+IF((OR(G111&gt;ID!$C$13,F111&gt;ID!$C$13)),"Nurodyta data, nepatenka į ataskaitinį laikotarpį, už kurį teikiama ID","")</f>
        <v/>
      </c>
    </row>
    <row r="112" spans="1:9" x14ac:dyDescent="0.25">
      <c r="A112" s="18" t="str">
        <f t="shared" si="2"/>
        <v/>
      </c>
      <c r="B112" s="137"/>
      <c r="C112" s="134"/>
      <c r="D112" s="133"/>
      <c r="E112" s="133"/>
      <c r="F112" s="135"/>
      <c r="G112" s="135"/>
      <c r="H112" s="136"/>
      <c r="I112" s="35" t="str">
        <f>+IF((OR(G112&gt;ID!$C$13,F112&gt;ID!$C$13)),"Nurodyta data, nepatenka į ataskaitinį laikotarpį, už kurį teikiama ID","")</f>
        <v/>
      </c>
    </row>
    <row r="113" spans="1:9" x14ac:dyDescent="0.25">
      <c r="A113" s="18" t="str">
        <f t="shared" si="2"/>
        <v/>
      </c>
      <c r="B113" s="133"/>
      <c r="C113" s="134"/>
      <c r="D113" s="133"/>
      <c r="E113" s="138"/>
      <c r="F113" s="135"/>
      <c r="G113" s="135"/>
      <c r="H113" s="136"/>
      <c r="I113" s="35" t="str">
        <f>+IF((OR(G113&gt;ID!$C$13,F113&gt;ID!$C$13)),"Nurodyta data, nepatenka į ataskaitinį laikotarpį, už kurį teikiama ID","")</f>
        <v/>
      </c>
    </row>
    <row r="114" spans="1:9" x14ac:dyDescent="0.25">
      <c r="A114" s="18" t="str">
        <f t="shared" si="2"/>
        <v/>
      </c>
      <c r="B114" s="133"/>
      <c r="C114" s="134"/>
      <c r="D114" s="133"/>
      <c r="E114" s="133"/>
      <c r="F114" s="135"/>
      <c r="G114" s="135"/>
      <c r="H114" s="136"/>
      <c r="I114" s="35" t="str">
        <f>+IF((OR(G114&gt;ID!$C$13,F114&gt;ID!$C$13)),"Nurodyta data, nepatenka į ataskaitinį laikotarpį, už kurį teikiama ID","")</f>
        <v/>
      </c>
    </row>
    <row r="115" spans="1:9" x14ac:dyDescent="0.25">
      <c r="A115" s="18" t="str">
        <f t="shared" si="2"/>
        <v/>
      </c>
      <c r="B115" s="137"/>
      <c r="C115" s="134"/>
      <c r="D115" s="133"/>
      <c r="E115" s="138"/>
      <c r="F115" s="135"/>
      <c r="G115" s="135"/>
      <c r="H115" s="136"/>
      <c r="I115" s="35" t="str">
        <f>+IF((OR(G115&gt;ID!$C$13,F115&gt;ID!$C$13)),"Nurodyta data, nepatenka į ataskaitinį laikotarpį, už kurį teikiama ID","")</f>
        <v/>
      </c>
    </row>
    <row r="116" spans="1:9" x14ac:dyDescent="0.25">
      <c r="A116" s="18" t="str">
        <f t="shared" si="2"/>
        <v/>
      </c>
      <c r="B116" s="137"/>
      <c r="C116" s="134"/>
      <c r="D116" s="133"/>
      <c r="E116" s="133"/>
      <c r="F116" s="135"/>
      <c r="G116" s="135"/>
      <c r="H116" s="136"/>
      <c r="I116" s="35" t="str">
        <f>+IF((OR(G116&gt;ID!$C$13,F116&gt;ID!$C$13)),"Nurodyta data, nepatenka į ataskaitinį laikotarpį, už kurį teikiama ID","")</f>
        <v/>
      </c>
    </row>
    <row r="117" spans="1:9" x14ac:dyDescent="0.25">
      <c r="A117" s="18" t="str">
        <f t="shared" si="2"/>
        <v/>
      </c>
      <c r="B117" s="137"/>
      <c r="C117" s="134"/>
      <c r="D117" s="133"/>
      <c r="E117" s="133"/>
      <c r="F117" s="135"/>
      <c r="G117" s="135"/>
      <c r="H117" s="136"/>
      <c r="I117" s="35" t="str">
        <f>+IF((OR(G117&gt;ID!$C$13,F117&gt;ID!$C$13)),"Nurodyta data, nepatenka į ataskaitinį laikotarpį, už kurį teikiama ID","")</f>
        <v/>
      </c>
    </row>
    <row r="118" spans="1:9" x14ac:dyDescent="0.25">
      <c r="A118" s="18" t="str">
        <f t="shared" si="2"/>
        <v/>
      </c>
      <c r="B118" s="137"/>
      <c r="C118" s="134"/>
      <c r="D118" s="133"/>
      <c r="E118" s="133"/>
      <c r="F118" s="135"/>
      <c r="G118" s="135"/>
      <c r="H118" s="136"/>
      <c r="I118" s="35" t="str">
        <f>+IF((OR(G118&gt;ID!$C$13,F118&gt;ID!$C$13)),"Nurodyta data, nepatenka į ataskaitinį laikotarpį, už kurį teikiama ID","")</f>
        <v/>
      </c>
    </row>
    <row r="119" spans="1:9" x14ac:dyDescent="0.25">
      <c r="A119" s="18" t="str">
        <f t="shared" si="2"/>
        <v/>
      </c>
      <c r="B119" s="133"/>
      <c r="C119" s="134"/>
      <c r="D119" s="133"/>
      <c r="E119" s="138"/>
      <c r="F119" s="135"/>
      <c r="G119" s="135"/>
      <c r="H119" s="136"/>
      <c r="I119" s="35" t="str">
        <f>+IF((OR(G119&gt;ID!$C$13,F119&gt;ID!$C$13)),"Nurodyta data, nepatenka į ataskaitinį laikotarpį, už kurį teikiama ID","")</f>
        <v/>
      </c>
    </row>
    <row r="120" spans="1:9" x14ac:dyDescent="0.25">
      <c r="A120" s="18" t="str">
        <f t="shared" si="2"/>
        <v/>
      </c>
      <c r="B120" s="133"/>
      <c r="C120" s="134"/>
      <c r="D120" s="133"/>
      <c r="E120" s="133"/>
      <c r="F120" s="135"/>
      <c r="G120" s="135"/>
      <c r="H120" s="136"/>
      <c r="I120" s="35" t="str">
        <f>+IF((OR(G120&gt;ID!$C$13,F120&gt;ID!$C$13)),"Nurodyta data, nepatenka į ataskaitinį laikotarpį, už kurį teikiama ID","")</f>
        <v/>
      </c>
    </row>
    <row r="121" spans="1:9" x14ac:dyDescent="0.25">
      <c r="A121" s="18" t="str">
        <f t="shared" si="2"/>
        <v/>
      </c>
      <c r="B121" s="137"/>
      <c r="C121" s="134"/>
      <c r="D121" s="133"/>
      <c r="E121" s="138"/>
      <c r="F121" s="135"/>
      <c r="G121" s="135"/>
      <c r="H121" s="136"/>
      <c r="I121" s="35" t="str">
        <f>+IF((OR(G121&gt;ID!$C$13,F121&gt;ID!$C$13)),"Nurodyta data, nepatenka į ataskaitinį laikotarpį, už kurį teikiama ID","")</f>
        <v/>
      </c>
    </row>
    <row r="122" spans="1:9" x14ac:dyDescent="0.25">
      <c r="A122" s="18" t="str">
        <f t="shared" si="2"/>
        <v/>
      </c>
      <c r="B122" s="137"/>
      <c r="C122" s="134"/>
      <c r="D122" s="133"/>
      <c r="E122" s="133"/>
      <c r="F122" s="135"/>
      <c r="G122" s="135"/>
      <c r="H122" s="136"/>
      <c r="I122" s="35" t="str">
        <f>+IF((OR(G122&gt;ID!$C$13,F122&gt;ID!$C$13)),"Nurodyta data, nepatenka į ataskaitinį laikotarpį, už kurį teikiama ID","")</f>
        <v/>
      </c>
    </row>
    <row r="123" spans="1:9" x14ac:dyDescent="0.25">
      <c r="A123" s="18" t="str">
        <f t="shared" si="2"/>
        <v/>
      </c>
      <c r="B123" s="137"/>
      <c r="C123" s="134"/>
      <c r="D123" s="133"/>
      <c r="E123" s="133"/>
      <c r="F123" s="135"/>
      <c r="G123" s="135"/>
      <c r="H123" s="136"/>
      <c r="I123" s="35" t="str">
        <f>+IF((OR(G123&gt;ID!$C$13,F123&gt;ID!$C$13)),"Nurodyta data, nepatenka į ataskaitinį laikotarpį, už kurį teikiama ID","")</f>
        <v/>
      </c>
    </row>
    <row r="124" spans="1:9" x14ac:dyDescent="0.25">
      <c r="A124" s="18" t="str">
        <f t="shared" si="2"/>
        <v/>
      </c>
      <c r="B124" s="137"/>
      <c r="C124" s="134"/>
      <c r="D124" s="133"/>
      <c r="E124" s="133"/>
      <c r="F124" s="135"/>
      <c r="G124" s="135"/>
      <c r="H124" s="136"/>
      <c r="I124" s="35" t="str">
        <f>+IF((OR(G124&gt;ID!$C$13,F124&gt;ID!$C$13)),"Nurodyta data, nepatenka į ataskaitinį laikotarpį, už kurį teikiama ID","")</f>
        <v/>
      </c>
    </row>
    <row r="125" spans="1:9" x14ac:dyDescent="0.25">
      <c r="A125" s="18" t="str">
        <f t="shared" si="2"/>
        <v/>
      </c>
      <c r="B125" s="133"/>
      <c r="C125" s="134"/>
      <c r="D125" s="133"/>
      <c r="E125" s="138"/>
      <c r="F125" s="135"/>
      <c r="G125" s="135"/>
      <c r="H125" s="136"/>
      <c r="I125" s="35" t="str">
        <f>+IF((OR(G125&gt;ID!$C$13,F125&gt;ID!$C$13)),"Nurodyta data, nepatenka į ataskaitinį laikotarpį, už kurį teikiama ID","")</f>
        <v/>
      </c>
    </row>
    <row r="126" spans="1:9" x14ac:dyDescent="0.25">
      <c r="A126" s="18" t="str">
        <f t="shared" si="2"/>
        <v/>
      </c>
      <c r="B126" s="133"/>
      <c r="C126" s="134"/>
      <c r="D126" s="133"/>
      <c r="E126" s="133"/>
      <c r="F126" s="135"/>
      <c r="G126" s="135"/>
      <c r="H126" s="136"/>
      <c r="I126" s="35" t="str">
        <f>+IF((OR(G126&gt;ID!$C$13,F126&gt;ID!$C$13)),"Nurodyta data, nepatenka į ataskaitinį laikotarpį, už kurį teikiama ID","")</f>
        <v/>
      </c>
    </row>
    <row r="127" spans="1:9" x14ac:dyDescent="0.25">
      <c r="A127" s="18" t="str">
        <f t="shared" si="2"/>
        <v/>
      </c>
      <c r="B127" s="137"/>
      <c r="C127" s="134"/>
      <c r="D127" s="133"/>
      <c r="E127" s="138"/>
      <c r="F127" s="135"/>
      <c r="G127" s="135"/>
      <c r="H127" s="136"/>
      <c r="I127" s="35" t="str">
        <f>+IF((OR(G127&gt;ID!$C$13,F127&gt;ID!$C$13)),"Nurodyta data, nepatenka į ataskaitinį laikotarpį, už kurį teikiama ID","")</f>
        <v/>
      </c>
    </row>
    <row r="128" spans="1:9" x14ac:dyDescent="0.25">
      <c r="A128" s="18" t="str">
        <f t="shared" si="2"/>
        <v/>
      </c>
      <c r="B128" s="137"/>
      <c r="C128" s="134"/>
      <c r="D128" s="133"/>
      <c r="E128" s="133"/>
      <c r="F128" s="135"/>
      <c r="G128" s="135"/>
      <c r="H128" s="136"/>
      <c r="I128" s="35" t="str">
        <f>+IF((OR(G128&gt;ID!$C$13,F128&gt;ID!$C$13)),"Nurodyta data, nepatenka į ataskaitinį laikotarpį, už kurį teikiama ID","")</f>
        <v/>
      </c>
    </row>
    <row r="129" spans="1:9" x14ac:dyDescent="0.25">
      <c r="A129" s="18" t="str">
        <f t="shared" si="2"/>
        <v/>
      </c>
      <c r="B129" s="137"/>
      <c r="C129" s="134"/>
      <c r="D129" s="133"/>
      <c r="E129" s="133"/>
      <c r="F129" s="135"/>
      <c r="G129" s="135"/>
      <c r="H129" s="136"/>
      <c r="I129" s="35" t="str">
        <f>+IF((OR(G129&gt;ID!$C$13,F129&gt;ID!$C$13)),"Nurodyta data, nepatenka į ataskaitinį laikotarpį, už kurį teikiama ID","")</f>
        <v/>
      </c>
    </row>
    <row r="130" spans="1:9" x14ac:dyDescent="0.25">
      <c r="A130" s="18" t="str">
        <f t="shared" si="2"/>
        <v/>
      </c>
      <c r="B130" s="137"/>
      <c r="C130" s="134"/>
      <c r="D130" s="133"/>
      <c r="E130" s="133"/>
      <c r="F130" s="135"/>
      <c r="G130" s="135"/>
      <c r="H130" s="136"/>
      <c r="I130" s="35" t="str">
        <f>+IF((OR(G130&gt;ID!$C$13,F130&gt;ID!$C$13)),"Nurodyta data, nepatenka į ataskaitinį laikotarpį, už kurį teikiama ID","")</f>
        <v/>
      </c>
    </row>
    <row r="131" spans="1:9" x14ac:dyDescent="0.25">
      <c r="A131" s="18" t="str">
        <f t="shared" si="2"/>
        <v/>
      </c>
      <c r="B131" s="133"/>
      <c r="C131" s="134"/>
      <c r="D131" s="133"/>
      <c r="E131" s="138"/>
      <c r="F131" s="135"/>
      <c r="G131" s="135"/>
      <c r="H131" s="136"/>
      <c r="I131" s="35" t="str">
        <f>+IF((OR(G131&gt;ID!$C$13,F131&gt;ID!$C$13)),"Nurodyta data, nepatenka į ataskaitinį laikotarpį, už kurį teikiama ID","")</f>
        <v/>
      </c>
    </row>
    <row r="132" spans="1:9" x14ac:dyDescent="0.25">
      <c r="A132" s="18" t="str">
        <f t="shared" si="2"/>
        <v/>
      </c>
      <c r="B132" s="133"/>
      <c r="C132" s="134"/>
      <c r="D132" s="133"/>
      <c r="E132" s="133"/>
      <c r="F132" s="135"/>
      <c r="G132" s="135"/>
      <c r="H132" s="136"/>
      <c r="I132" s="35" t="str">
        <f>+IF((OR(G132&gt;ID!$C$13,F132&gt;ID!$C$13)),"Nurodyta data, nepatenka į ataskaitinį laikotarpį, už kurį teikiama ID","")</f>
        <v/>
      </c>
    </row>
    <row r="133" spans="1:9" x14ac:dyDescent="0.25">
      <c r="A133" s="18" t="str">
        <f t="shared" si="2"/>
        <v/>
      </c>
      <c r="B133" s="137"/>
      <c r="C133" s="134"/>
      <c r="D133" s="133"/>
      <c r="E133" s="138"/>
      <c r="F133" s="135"/>
      <c r="G133" s="135"/>
      <c r="H133" s="136"/>
      <c r="I133" s="35" t="str">
        <f>+IF((OR(G133&gt;ID!$C$13,F133&gt;ID!$C$13)),"Nurodyta data, nepatenka į ataskaitinį laikotarpį, už kurį teikiama ID","")</f>
        <v/>
      </c>
    </row>
    <row r="134" spans="1:9" x14ac:dyDescent="0.25">
      <c r="A134" s="18" t="str">
        <f t="shared" si="2"/>
        <v/>
      </c>
      <c r="B134" s="137"/>
      <c r="C134" s="134"/>
      <c r="D134" s="133"/>
      <c r="E134" s="133"/>
      <c r="F134" s="135"/>
      <c r="G134" s="135"/>
      <c r="H134" s="136"/>
      <c r="I134" s="35" t="str">
        <f>+IF((OR(G134&gt;ID!$C$13,F134&gt;ID!$C$13)),"Nurodyta data, nepatenka į ataskaitinį laikotarpį, už kurį teikiama ID","")</f>
        <v/>
      </c>
    </row>
    <row r="135" spans="1:9" x14ac:dyDescent="0.25">
      <c r="A135" s="18" t="str">
        <f t="shared" si="2"/>
        <v/>
      </c>
      <c r="B135" s="137"/>
      <c r="C135" s="134"/>
      <c r="D135" s="133"/>
      <c r="E135" s="133"/>
      <c r="F135" s="135"/>
      <c r="G135" s="135"/>
      <c r="H135" s="136"/>
      <c r="I135" s="35" t="str">
        <f>+IF((OR(G135&gt;ID!$C$13,F135&gt;ID!$C$13)),"Nurodyta data, nepatenka į ataskaitinį laikotarpį, už kurį teikiama ID","")</f>
        <v/>
      </c>
    </row>
    <row r="136" spans="1:9" x14ac:dyDescent="0.25">
      <c r="A136" s="18" t="str">
        <f t="shared" si="2"/>
        <v/>
      </c>
      <c r="B136" s="137"/>
      <c r="C136" s="134"/>
      <c r="D136" s="133"/>
      <c r="E136" s="133"/>
      <c r="F136" s="135"/>
      <c r="G136" s="135"/>
      <c r="H136" s="136"/>
      <c r="I136" s="35" t="str">
        <f>+IF((OR(G136&gt;ID!$C$13,F136&gt;ID!$C$13)),"Nurodyta data, nepatenka į ataskaitinį laikotarpį, už kurį teikiama ID","")</f>
        <v/>
      </c>
    </row>
    <row r="137" spans="1:9" x14ac:dyDescent="0.25">
      <c r="A137" s="18" t="str">
        <f t="shared" si="2"/>
        <v/>
      </c>
      <c r="B137" s="133"/>
      <c r="C137" s="134"/>
      <c r="D137" s="133"/>
      <c r="E137" s="138"/>
      <c r="F137" s="135"/>
      <c r="G137" s="135"/>
      <c r="H137" s="136"/>
      <c r="I137" s="35" t="str">
        <f>+IF((OR(G137&gt;ID!$C$13,F137&gt;ID!$C$13)),"Nurodyta data, nepatenka į ataskaitinį laikotarpį, už kurį teikiama ID","")</f>
        <v/>
      </c>
    </row>
    <row r="138" spans="1:9" x14ac:dyDescent="0.25">
      <c r="A138" s="18" t="str">
        <f t="shared" si="2"/>
        <v/>
      </c>
      <c r="B138" s="133"/>
      <c r="C138" s="134"/>
      <c r="D138" s="133"/>
      <c r="E138" s="133"/>
      <c r="F138" s="135"/>
      <c r="G138" s="135"/>
      <c r="H138" s="136"/>
      <c r="I138" s="35" t="str">
        <f>+IF((OR(G138&gt;ID!$C$13,F138&gt;ID!$C$13)),"Nurodyta data, nepatenka į ataskaitinį laikotarpį, už kurį teikiama ID","")</f>
        <v/>
      </c>
    </row>
    <row r="139" spans="1:9" x14ac:dyDescent="0.25">
      <c r="A139" s="18" t="str">
        <f t="shared" si="2"/>
        <v/>
      </c>
      <c r="B139" s="137"/>
      <c r="C139" s="134"/>
      <c r="D139" s="133"/>
      <c r="E139" s="138"/>
      <c r="F139" s="135"/>
      <c r="G139" s="135"/>
      <c r="H139" s="136"/>
      <c r="I139" s="35" t="str">
        <f>+IF((OR(G139&gt;ID!$C$13,F139&gt;ID!$C$13)),"Nurodyta data, nepatenka į ataskaitinį laikotarpį, už kurį teikiama ID","")</f>
        <v/>
      </c>
    </row>
    <row r="140" spans="1:9" x14ac:dyDescent="0.25">
      <c r="A140" s="18" t="str">
        <f t="shared" si="2"/>
        <v/>
      </c>
      <c r="B140" s="137"/>
      <c r="C140" s="134"/>
      <c r="D140" s="133"/>
      <c r="E140" s="133"/>
      <c r="F140" s="135"/>
      <c r="G140" s="135"/>
      <c r="H140" s="136"/>
      <c r="I140" s="35" t="str">
        <f>+IF((OR(G140&gt;ID!$C$13,F140&gt;ID!$C$13)),"Nurodyta data, nepatenka į ataskaitinį laikotarpį, už kurį teikiama ID","")</f>
        <v/>
      </c>
    </row>
    <row r="141" spans="1:9" x14ac:dyDescent="0.25">
      <c r="A141" s="18" t="str">
        <f t="shared" si="2"/>
        <v/>
      </c>
      <c r="B141" s="137"/>
      <c r="C141" s="134"/>
      <c r="D141" s="133"/>
      <c r="E141" s="133"/>
      <c r="F141" s="135"/>
      <c r="G141" s="135"/>
      <c r="H141" s="136"/>
      <c r="I141" s="35" t="str">
        <f>+IF((OR(G141&gt;ID!$C$13,F141&gt;ID!$C$13)),"Nurodyta data, nepatenka į ataskaitinį laikotarpį, už kurį teikiama ID","")</f>
        <v/>
      </c>
    </row>
    <row r="142" spans="1:9" x14ac:dyDescent="0.25">
      <c r="A142" s="18" t="str">
        <f t="shared" si="2"/>
        <v/>
      </c>
      <c r="B142" s="137"/>
      <c r="C142" s="134"/>
      <c r="D142" s="133"/>
      <c r="E142" s="133"/>
      <c r="F142" s="135"/>
      <c r="G142" s="135"/>
      <c r="H142" s="136"/>
      <c r="I142" s="35" t="str">
        <f>+IF((OR(G142&gt;ID!$C$13,F142&gt;ID!$C$13)),"Nurodyta data, nepatenka į ataskaitinį laikotarpį, už kurį teikiama ID","")</f>
        <v/>
      </c>
    </row>
    <row r="143" spans="1:9" x14ac:dyDescent="0.25">
      <c r="A143" s="18" t="str">
        <f t="shared" si="2"/>
        <v/>
      </c>
      <c r="B143" s="133"/>
      <c r="C143" s="134"/>
      <c r="D143" s="133"/>
      <c r="E143" s="138"/>
      <c r="F143" s="135"/>
      <c r="G143" s="135"/>
      <c r="H143" s="136"/>
      <c r="I143" s="35" t="str">
        <f>+IF((OR(G143&gt;ID!$C$13,F143&gt;ID!$C$13)),"Nurodyta data, nepatenka į ataskaitinį laikotarpį, už kurį teikiama ID","")</f>
        <v/>
      </c>
    </row>
    <row r="144" spans="1:9" x14ac:dyDescent="0.25">
      <c r="A144" s="18" t="str">
        <f t="shared" si="2"/>
        <v/>
      </c>
      <c r="B144" s="133"/>
      <c r="C144" s="134"/>
      <c r="D144" s="133"/>
      <c r="E144" s="133"/>
      <c r="F144" s="135"/>
      <c r="G144" s="135"/>
      <c r="H144" s="136"/>
      <c r="I144" s="35" t="str">
        <f>+IF((OR(G144&gt;ID!$C$13,F144&gt;ID!$C$13)),"Nurodyta data, nepatenka į ataskaitinį laikotarpį, už kurį teikiama ID","")</f>
        <v/>
      </c>
    </row>
    <row r="145" spans="1:9" x14ac:dyDescent="0.25">
      <c r="A145" s="18" t="str">
        <f t="shared" si="2"/>
        <v/>
      </c>
      <c r="B145" s="137"/>
      <c r="C145" s="134"/>
      <c r="D145" s="133"/>
      <c r="E145" s="138"/>
      <c r="F145" s="135"/>
      <c r="G145" s="135"/>
      <c r="H145" s="136"/>
      <c r="I145" s="35" t="str">
        <f>+IF((OR(G145&gt;ID!$C$13,F145&gt;ID!$C$13)),"Nurodyta data, nepatenka į ataskaitinį laikotarpį, už kurį teikiama ID","")</f>
        <v/>
      </c>
    </row>
    <row r="146" spans="1:9" x14ac:dyDescent="0.25">
      <c r="A146" s="18" t="str">
        <f t="shared" si="2"/>
        <v/>
      </c>
      <c r="B146" s="137"/>
      <c r="C146" s="134"/>
      <c r="D146" s="133"/>
      <c r="E146" s="133"/>
      <c r="F146" s="135"/>
      <c r="G146" s="135"/>
      <c r="H146" s="136"/>
      <c r="I146" s="35" t="str">
        <f>+IF((OR(G146&gt;ID!$C$13,F146&gt;ID!$C$13)),"Nurodyta data, nepatenka į ataskaitinį laikotarpį, už kurį teikiama ID","")</f>
        <v/>
      </c>
    </row>
    <row r="147" spans="1:9" x14ac:dyDescent="0.25">
      <c r="A147" s="18" t="str">
        <f t="shared" si="2"/>
        <v/>
      </c>
      <c r="B147" s="137"/>
      <c r="C147" s="134"/>
      <c r="D147" s="133"/>
      <c r="E147" s="133"/>
      <c r="F147" s="135"/>
      <c r="G147" s="135"/>
      <c r="H147" s="136"/>
      <c r="I147" s="35" t="str">
        <f>+IF((OR(G147&gt;ID!$C$13,F147&gt;ID!$C$13)),"Nurodyta data, nepatenka į ataskaitinį laikotarpį, už kurį teikiama ID","")</f>
        <v/>
      </c>
    </row>
    <row r="148" spans="1:9" x14ac:dyDescent="0.25">
      <c r="A148" s="18" t="str">
        <f t="shared" si="2"/>
        <v/>
      </c>
      <c r="B148" s="137"/>
      <c r="C148" s="134"/>
      <c r="D148" s="133"/>
      <c r="E148" s="133"/>
      <c r="F148" s="135"/>
      <c r="G148" s="135"/>
      <c r="H148" s="136"/>
      <c r="I148" s="35" t="str">
        <f>+IF((OR(G148&gt;ID!$C$13,F148&gt;ID!$C$13)),"Nurodyta data, nepatenka į ataskaitinį laikotarpį, už kurį teikiama ID","")</f>
        <v/>
      </c>
    </row>
    <row r="149" spans="1:9" x14ac:dyDescent="0.25">
      <c r="A149" s="18" t="str">
        <f t="shared" si="2"/>
        <v/>
      </c>
      <c r="B149" s="133"/>
      <c r="C149" s="134"/>
      <c r="D149" s="133"/>
      <c r="E149" s="138"/>
      <c r="F149" s="135"/>
      <c r="G149" s="135"/>
      <c r="H149" s="136"/>
      <c r="I149" s="35" t="str">
        <f>+IF((OR(G149&gt;ID!$C$13,F149&gt;ID!$C$13)),"Nurodyta data, nepatenka į ataskaitinį laikotarpį, už kurį teikiama ID","")</f>
        <v/>
      </c>
    </row>
    <row r="150" spans="1:9" x14ac:dyDescent="0.25">
      <c r="A150" s="18" t="str">
        <f t="shared" si="2"/>
        <v/>
      </c>
      <c r="B150" s="133"/>
      <c r="C150" s="134"/>
      <c r="D150" s="133"/>
      <c r="E150" s="133"/>
      <c r="F150" s="135"/>
      <c r="G150" s="135"/>
      <c r="H150" s="136"/>
      <c r="I150" s="35" t="str">
        <f>+IF((OR(G150&gt;ID!$C$13,F150&gt;ID!$C$13)),"Nurodyta data, nepatenka į ataskaitinį laikotarpį, už kurį teikiama ID","")</f>
        <v/>
      </c>
    </row>
    <row r="151" spans="1:9" x14ac:dyDescent="0.25">
      <c r="A151" s="18" t="str">
        <f t="shared" si="2"/>
        <v/>
      </c>
      <c r="B151" s="137"/>
      <c r="C151" s="134"/>
      <c r="D151" s="133"/>
      <c r="E151" s="138"/>
      <c r="F151" s="135"/>
      <c r="G151" s="135"/>
      <c r="H151" s="136"/>
      <c r="I151" s="132" t="str">
        <f>+IF((OR(G151&gt;ID!$C$13,F151&gt;ID!$C$13)),"Nurodyta data, nepatenka į ataskaitinį laikotarpį, už kurį teikiama ID","")</f>
        <v/>
      </c>
    </row>
    <row r="152" spans="1:9" x14ac:dyDescent="0.25">
      <c r="A152" s="18" t="str">
        <f t="shared" si="2"/>
        <v/>
      </c>
      <c r="B152" s="137"/>
      <c r="C152" s="134"/>
      <c r="D152" s="133"/>
      <c r="E152" s="133"/>
      <c r="F152" s="135"/>
      <c r="G152" s="135"/>
      <c r="H152" s="136"/>
      <c r="I152" s="132" t="str">
        <f>+IF((OR(G152&gt;ID!$C$13,F152&gt;ID!$C$13)),"Nurodyta data, nepatenka į ataskaitinį laikotarpį, už kurį teikiama ID","")</f>
        <v/>
      </c>
    </row>
    <row r="153" spans="1:9" x14ac:dyDescent="0.25">
      <c r="A153" s="18" t="str">
        <f t="shared" si="2"/>
        <v/>
      </c>
      <c r="B153" s="137"/>
      <c r="C153" s="134"/>
      <c r="D153" s="133"/>
      <c r="E153" s="133"/>
      <c r="F153" s="135"/>
      <c r="G153" s="135"/>
      <c r="H153" s="136"/>
      <c r="I153" s="132" t="str">
        <f>+IF((OR(G153&gt;ID!$C$13,F153&gt;ID!$C$13)),"Nurodyta data, nepatenka į ataskaitinį laikotarpį, už kurį teikiama ID","")</f>
        <v/>
      </c>
    </row>
    <row r="154" spans="1:9" x14ac:dyDescent="0.25">
      <c r="A154" s="18" t="str">
        <f t="shared" si="2"/>
        <v/>
      </c>
      <c r="B154" s="137"/>
      <c r="C154" s="134"/>
      <c r="D154" s="133"/>
      <c r="E154" s="133"/>
      <c r="F154" s="135"/>
      <c r="G154" s="135"/>
      <c r="H154" s="136"/>
      <c r="I154" s="132" t="str">
        <f>+IF((OR(G154&gt;ID!$C$13,F154&gt;ID!$C$13)),"Nurodyta data, nepatenka į ataskaitinį laikotarpį, už kurį teikiama ID","")</f>
        <v/>
      </c>
    </row>
    <row r="155" spans="1:9" x14ac:dyDescent="0.25">
      <c r="A155" s="18" t="str">
        <f t="shared" ref="A155:A218" si="3">IF(AND(A154&lt;&gt;0,A154=0),"↑",IF(B154&lt;&gt;0,A154+1,""))</f>
        <v/>
      </c>
      <c r="B155" s="133"/>
      <c r="C155" s="134"/>
      <c r="D155" s="133"/>
      <c r="E155" s="138"/>
      <c r="F155" s="135"/>
      <c r="G155" s="135"/>
      <c r="H155" s="136"/>
      <c r="I155" s="132" t="str">
        <f>+IF((OR(G155&gt;ID!$C$13,F155&gt;ID!$C$13)),"Nurodyta data, nepatenka į ataskaitinį laikotarpį, už kurį teikiama ID","")</f>
        <v/>
      </c>
    </row>
    <row r="156" spans="1:9" x14ac:dyDescent="0.25">
      <c r="A156" s="18" t="str">
        <f t="shared" si="3"/>
        <v/>
      </c>
      <c r="B156" s="133"/>
      <c r="C156" s="134"/>
      <c r="D156" s="133"/>
      <c r="E156" s="133"/>
      <c r="F156" s="135"/>
      <c r="G156" s="135"/>
      <c r="H156" s="136"/>
      <c r="I156" s="132" t="str">
        <f>+IF((OR(G156&gt;ID!$C$13,F156&gt;ID!$C$13)),"Nurodyta data, nepatenka į ataskaitinį laikotarpį, už kurį teikiama ID","")</f>
        <v/>
      </c>
    </row>
    <row r="157" spans="1:9" x14ac:dyDescent="0.25">
      <c r="A157" s="18" t="str">
        <f t="shared" si="3"/>
        <v/>
      </c>
      <c r="B157" s="137"/>
      <c r="C157" s="134"/>
      <c r="D157" s="133"/>
      <c r="E157" s="138"/>
      <c r="F157" s="135"/>
      <c r="G157" s="135"/>
      <c r="H157" s="136"/>
      <c r="I157" s="132" t="str">
        <f>+IF((OR(G157&gt;ID!$C$13,F157&gt;ID!$C$13)),"Nurodyta data, nepatenka į ataskaitinį laikotarpį, už kurį teikiama ID","")</f>
        <v/>
      </c>
    </row>
    <row r="158" spans="1:9" x14ac:dyDescent="0.25">
      <c r="A158" s="18" t="str">
        <f t="shared" si="3"/>
        <v/>
      </c>
      <c r="B158" s="137"/>
      <c r="C158" s="134"/>
      <c r="D158" s="133"/>
      <c r="E158" s="133"/>
      <c r="F158" s="135"/>
      <c r="G158" s="135"/>
      <c r="H158" s="136"/>
      <c r="I158" s="132" t="str">
        <f>+IF((OR(G158&gt;ID!$C$13,F158&gt;ID!$C$13)),"Nurodyta data, nepatenka į ataskaitinį laikotarpį, už kurį teikiama ID","")</f>
        <v/>
      </c>
    </row>
    <row r="159" spans="1:9" x14ac:dyDescent="0.25">
      <c r="A159" s="18" t="str">
        <f t="shared" si="3"/>
        <v/>
      </c>
      <c r="B159" s="137"/>
      <c r="C159" s="134"/>
      <c r="D159" s="133"/>
      <c r="E159" s="133"/>
      <c r="F159" s="135"/>
      <c r="G159" s="135"/>
      <c r="H159" s="136"/>
      <c r="I159" s="132" t="str">
        <f>+IF((OR(G159&gt;ID!$C$13,F159&gt;ID!$C$13)),"Nurodyta data, nepatenka į ataskaitinį laikotarpį, už kurį teikiama ID","")</f>
        <v/>
      </c>
    </row>
    <row r="160" spans="1:9" x14ac:dyDescent="0.25">
      <c r="A160" s="18" t="str">
        <f t="shared" si="3"/>
        <v/>
      </c>
      <c r="B160" s="137"/>
      <c r="C160" s="134"/>
      <c r="D160" s="133"/>
      <c r="E160" s="133"/>
      <c r="F160" s="135"/>
      <c r="G160" s="135"/>
      <c r="H160" s="136"/>
      <c r="I160" s="132" t="str">
        <f>+IF((OR(G160&gt;ID!$C$13,F160&gt;ID!$C$13)),"Nurodyta data, nepatenka į ataskaitinį laikotarpį, už kurį teikiama ID","")</f>
        <v/>
      </c>
    </row>
    <row r="161" spans="1:9" x14ac:dyDescent="0.25">
      <c r="A161" s="18" t="str">
        <f t="shared" si="3"/>
        <v/>
      </c>
      <c r="B161" s="133"/>
      <c r="C161" s="134"/>
      <c r="D161" s="133"/>
      <c r="E161" s="138"/>
      <c r="F161" s="135"/>
      <c r="G161" s="135"/>
      <c r="H161" s="136"/>
      <c r="I161" s="132" t="str">
        <f>+IF((OR(G161&gt;ID!$C$13,F161&gt;ID!$C$13)),"Nurodyta data, nepatenka į ataskaitinį laikotarpį, už kurį teikiama ID","")</f>
        <v/>
      </c>
    </row>
    <row r="162" spans="1:9" x14ac:dyDescent="0.25">
      <c r="A162" s="18" t="str">
        <f t="shared" si="3"/>
        <v/>
      </c>
      <c r="B162" s="133"/>
      <c r="C162" s="134"/>
      <c r="D162" s="133"/>
      <c r="E162" s="133"/>
      <c r="F162" s="135"/>
      <c r="G162" s="135"/>
      <c r="H162" s="136"/>
      <c r="I162" s="132" t="str">
        <f>+IF((OR(G162&gt;ID!$C$13,F162&gt;ID!$C$13)),"Nurodyta data, nepatenka į ataskaitinį laikotarpį, už kurį teikiama ID","")</f>
        <v/>
      </c>
    </row>
    <row r="163" spans="1:9" x14ac:dyDescent="0.25">
      <c r="A163" s="18" t="str">
        <f t="shared" si="3"/>
        <v/>
      </c>
      <c r="B163" s="137"/>
      <c r="C163" s="134"/>
      <c r="D163" s="133"/>
      <c r="E163" s="138"/>
      <c r="F163" s="135"/>
      <c r="G163" s="135"/>
      <c r="H163" s="136"/>
      <c r="I163" s="132" t="str">
        <f>+IF((OR(G163&gt;ID!$C$13,F163&gt;ID!$C$13)),"Nurodyta data, nepatenka į ataskaitinį laikotarpį, už kurį teikiama ID","")</f>
        <v/>
      </c>
    </row>
    <row r="164" spans="1:9" x14ac:dyDescent="0.25">
      <c r="A164" s="18" t="str">
        <f t="shared" si="3"/>
        <v/>
      </c>
      <c r="B164" s="137"/>
      <c r="C164" s="134"/>
      <c r="D164" s="133"/>
      <c r="E164" s="133"/>
      <c r="F164" s="135"/>
      <c r="G164" s="135"/>
      <c r="H164" s="136"/>
      <c r="I164" s="132" t="str">
        <f>+IF((OR(G164&gt;ID!$C$13,F164&gt;ID!$C$13)),"Nurodyta data, nepatenka į ataskaitinį laikotarpį, už kurį teikiama ID","")</f>
        <v/>
      </c>
    </row>
    <row r="165" spans="1:9" x14ac:dyDescent="0.25">
      <c r="A165" s="18" t="str">
        <f t="shared" si="3"/>
        <v/>
      </c>
      <c r="B165" s="137"/>
      <c r="C165" s="134"/>
      <c r="D165" s="133"/>
      <c r="E165" s="133"/>
      <c r="F165" s="135"/>
      <c r="G165" s="135"/>
      <c r="H165" s="136"/>
      <c r="I165" s="132" t="str">
        <f>+IF((OR(G165&gt;ID!$C$13,F165&gt;ID!$C$13)),"Nurodyta data, nepatenka į ataskaitinį laikotarpį, už kurį teikiama ID","")</f>
        <v/>
      </c>
    </row>
    <row r="166" spans="1:9" x14ac:dyDescent="0.25">
      <c r="A166" s="18" t="str">
        <f t="shared" si="3"/>
        <v/>
      </c>
      <c r="B166" s="137"/>
      <c r="C166" s="134"/>
      <c r="D166" s="133"/>
      <c r="E166" s="133"/>
      <c r="F166" s="135"/>
      <c r="G166" s="135"/>
      <c r="H166" s="136"/>
      <c r="I166" s="132" t="str">
        <f>+IF((OR(G166&gt;ID!$C$13,F166&gt;ID!$C$13)),"Nurodyta data, nepatenka į ataskaitinį laikotarpį, už kurį teikiama ID","")</f>
        <v/>
      </c>
    </row>
    <row r="167" spans="1:9" x14ac:dyDescent="0.25">
      <c r="A167" s="18" t="str">
        <f t="shared" si="3"/>
        <v/>
      </c>
      <c r="B167" s="133"/>
      <c r="C167" s="134"/>
      <c r="D167" s="133"/>
      <c r="E167" s="138"/>
      <c r="F167" s="135"/>
      <c r="G167" s="135"/>
      <c r="H167" s="136"/>
      <c r="I167" s="132" t="str">
        <f>+IF((OR(G167&gt;ID!$C$13,F167&gt;ID!$C$13)),"Nurodyta data, nepatenka į ataskaitinį laikotarpį, už kurį teikiama ID","")</f>
        <v/>
      </c>
    </row>
    <row r="168" spans="1:9" x14ac:dyDescent="0.25">
      <c r="A168" s="18" t="str">
        <f t="shared" si="3"/>
        <v/>
      </c>
      <c r="B168" s="133"/>
      <c r="C168" s="134"/>
      <c r="D168" s="133"/>
      <c r="E168" s="133"/>
      <c r="F168" s="135"/>
      <c r="G168" s="135"/>
      <c r="H168" s="136"/>
      <c r="I168" s="132" t="str">
        <f>+IF((OR(G168&gt;ID!$C$13,F168&gt;ID!$C$13)),"Nurodyta data, nepatenka į ataskaitinį laikotarpį, už kurį teikiama ID","")</f>
        <v/>
      </c>
    </row>
    <row r="169" spans="1:9" x14ac:dyDescent="0.25">
      <c r="A169" s="18" t="str">
        <f t="shared" si="3"/>
        <v/>
      </c>
      <c r="B169" s="137"/>
      <c r="C169" s="134"/>
      <c r="D169" s="133"/>
      <c r="E169" s="138"/>
      <c r="F169" s="135"/>
      <c r="G169" s="135"/>
      <c r="H169" s="136"/>
      <c r="I169" s="132" t="str">
        <f>+IF((OR(G169&gt;ID!$C$13,F169&gt;ID!$C$13)),"Nurodyta data, nepatenka į ataskaitinį laikotarpį, už kurį teikiama ID","")</f>
        <v/>
      </c>
    </row>
    <row r="170" spans="1:9" x14ac:dyDescent="0.25">
      <c r="A170" s="18" t="str">
        <f t="shared" si="3"/>
        <v/>
      </c>
      <c r="B170" s="137"/>
      <c r="C170" s="134"/>
      <c r="D170" s="133"/>
      <c r="E170" s="133"/>
      <c r="F170" s="135"/>
      <c r="G170" s="135"/>
      <c r="H170" s="136"/>
      <c r="I170" s="132" t="str">
        <f>+IF((OR(G170&gt;ID!$C$13,F170&gt;ID!$C$13)),"Nurodyta data, nepatenka į ataskaitinį laikotarpį, už kurį teikiama ID","")</f>
        <v/>
      </c>
    </row>
    <row r="171" spans="1:9" x14ac:dyDescent="0.25">
      <c r="A171" s="18" t="str">
        <f t="shared" si="3"/>
        <v/>
      </c>
      <c r="B171" s="137"/>
      <c r="C171" s="134"/>
      <c r="D171" s="133"/>
      <c r="E171" s="133"/>
      <c r="F171" s="135"/>
      <c r="G171" s="135"/>
      <c r="H171" s="136"/>
      <c r="I171" s="132" t="str">
        <f>+IF((OR(G171&gt;ID!$C$13,F171&gt;ID!$C$13)),"Nurodyta data, nepatenka į ataskaitinį laikotarpį, už kurį teikiama ID","")</f>
        <v/>
      </c>
    </row>
    <row r="172" spans="1:9" x14ac:dyDescent="0.25">
      <c r="A172" s="18" t="str">
        <f t="shared" si="3"/>
        <v/>
      </c>
      <c r="B172" s="137"/>
      <c r="C172" s="134"/>
      <c r="D172" s="133"/>
      <c r="E172" s="133"/>
      <c r="F172" s="135"/>
      <c r="G172" s="135"/>
      <c r="H172" s="136"/>
      <c r="I172" s="132" t="str">
        <f>+IF((OR(G172&gt;ID!$C$13,F172&gt;ID!$C$13)),"Nurodyta data, nepatenka į ataskaitinį laikotarpį, už kurį teikiama ID","")</f>
        <v/>
      </c>
    </row>
    <row r="173" spans="1:9" x14ac:dyDescent="0.25">
      <c r="A173" s="18" t="str">
        <f t="shared" si="3"/>
        <v/>
      </c>
      <c r="B173" s="133"/>
      <c r="C173" s="134"/>
      <c r="D173" s="133"/>
      <c r="E173" s="138"/>
      <c r="F173" s="135"/>
      <c r="G173" s="135"/>
      <c r="H173" s="136"/>
      <c r="I173" s="132" t="str">
        <f>+IF((OR(G173&gt;ID!$C$13,F173&gt;ID!$C$13)),"Nurodyta data, nepatenka į ataskaitinį laikotarpį, už kurį teikiama ID","")</f>
        <v/>
      </c>
    </row>
    <row r="174" spans="1:9" x14ac:dyDescent="0.25">
      <c r="A174" s="18" t="str">
        <f t="shared" si="3"/>
        <v/>
      </c>
      <c r="B174" s="133"/>
      <c r="C174" s="134"/>
      <c r="D174" s="133"/>
      <c r="E174" s="133"/>
      <c r="F174" s="135"/>
      <c r="G174" s="135"/>
      <c r="H174" s="136"/>
      <c r="I174" s="132" t="str">
        <f>+IF((OR(G174&gt;ID!$C$13,F174&gt;ID!$C$13)),"Nurodyta data, nepatenka į ataskaitinį laikotarpį, už kurį teikiama ID","")</f>
        <v/>
      </c>
    </row>
    <row r="175" spans="1:9" x14ac:dyDescent="0.25">
      <c r="A175" s="18" t="str">
        <f t="shared" si="3"/>
        <v/>
      </c>
      <c r="B175" s="137"/>
      <c r="C175" s="134"/>
      <c r="D175" s="133"/>
      <c r="E175" s="138"/>
      <c r="F175" s="135"/>
      <c r="G175" s="135"/>
      <c r="H175" s="136"/>
      <c r="I175" s="132" t="str">
        <f>+IF((OR(G175&gt;ID!$C$13,F175&gt;ID!$C$13)),"Nurodyta data, nepatenka į ataskaitinį laikotarpį, už kurį teikiama ID","")</f>
        <v/>
      </c>
    </row>
    <row r="176" spans="1:9" x14ac:dyDescent="0.25">
      <c r="A176" s="18" t="str">
        <f t="shared" si="3"/>
        <v/>
      </c>
      <c r="B176" s="137"/>
      <c r="C176" s="134"/>
      <c r="D176" s="133"/>
      <c r="E176" s="133"/>
      <c r="F176" s="135"/>
      <c r="G176" s="135"/>
      <c r="H176" s="136"/>
      <c r="I176" s="132" t="str">
        <f>+IF((OR(G176&gt;ID!$C$13,F176&gt;ID!$C$13)),"Nurodyta data, nepatenka į ataskaitinį laikotarpį, už kurį teikiama ID","")</f>
        <v/>
      </c>
    </row>
    <row r="177" spans="1:9" x14ac:dyDescent="0.25">
      <c r="A177" s="18" t="str">
        <f t="shared" si="3"/>
        <v/>
      </c>
      <c r="B177" s="137"/>
      <c r="C177" s="134"/>
      <c r="D177" s="133"/>
      <c r="E177" s="133"/>
      <c r="F177" s="135"/>
      <c r="G177" s="135"/>
      <c r="H177" s="136"/>
      <c r="I177" s="132" t="str">
        <f>+IF((OR(G177&gt;ID!$C$13,F177&gt;ID!$C$13)),"Nurodyta data, nepatenka į ataskaitinį laikotarpį, už kurį teikiama ID","")</f>
        <v/>
      </c>
    </row>
    <row r="178" spans="1:9" x14ac:dyDescent="0.25">
      <c r="A178" s="18" t="str">
        <f t="shared" si="3"/>
        <v/>
      </c>
      <c r="B178" s="137"/>
      <c r="C178" s="134"/>
      <c r="D178" s="133"/>
      <c r="E178" s="133"/>
      <c r="F178" s="135"/>
      <c r="G178" s="135"/>
      <c r="H178" s="136"/>
      <c r="I178" s="132" t="str">
        <f>+IF((OR(G178&gt;ID!$C$13,F178&gt;ID!$C$13)),"Nurodyta data, nepatenka į ataskaitinį laikotarpį, už kurį teikiama ID","")</f>
        <v/>
      </c>
    </row>
    <row r="179" spans="1:9" x14ac:dyDescent="0.25">
      <c r="A179" s="18" t="str">
        <f t="shared" si="3"/>
        <v/>
      </c>
      <c r="B179" s="133"/>
      <c r="C179" s="134"/>
      <c r="D179" s="133"/>
      <c r="E179" s="138"/>
      <c r="F179" s="135"/>
      <c r="G179" s="135"/>
      <c r="H179" s="136"/>
      <c r="I179" s="132" t="str">
        <f>+IF((OR(G179&gt;ID!$C$13,F179&gt;ID!$C$13)),"Nurodyta data, nepatenka į ataskaitinį laikotarpį, už kurį teikiama ID","")</f>
        <v/>
      </c>
    </row>
    <row r="180" spans="1:9" x14ac:dyDescent="0.25">
      <c r="A180" s="18" t="str">
        <f t="shared" si="3"/>
        <v/>
      </c>
      <c r="B180" s="133"/>
      <c r="C180" s="134"/>
      <c r="D180" s="133"/>
      <c r="E180" s="133"/>
      <c r="F180" s="135"/>
      <c r="G180" s="135"/>
      <c r="H180" s="136"/>
      <c r="I180" s="132" t="str">
        <f>+IF((OR(G180&gt;ID!$C$13,F180&gt;ID!$C$13)),"Nurodyta data, nepatenka į ataskaitinį laikotarpį, už kurį teikiama ID","")</f>
        <v/>
      </c>
    </row>
    <row r="181" spans="1:9" x14ac:dyDescent="0.25">
      <c r="A181" s="18" t="str">
        <f t="shared" si="3"/>
        <v/>
      </c>
      <c r="B181" s="137"/>
      <c r="C181" s="134"/>
      <c r="D181" s="133"/>
      <c r="E181" s="138"/>
      <c r="F181" s="135"/>
      <c r="G181" s="135"/>
      <c r="H181" s="136"/>
      <c r="I181" s="132" t="str">
        <f>+IF((OR(G181&gt;ID!$C$13,F181&gt;ID!$C$13)),"Nurodyta data, nepatenka į ataskaitinį laikotarpį, už kurį teikiama ID","")</f>
        <v/>
      </c>
    </row>
    <row r="182" spans="1:9" x14ac:dyDescent="0.25">
      <c r="A182" s="18" t="str">
        <f t="shared" si="3"/>
        <v/>
      </c>
      <c r="B182" s="137"/>
      <c r="C182" s="134"/>
      <c r="D182" s="133"/>
      <c r="E182" s="133"/>
      <c r="F182" s="135"/>
      <c r="G182" s="135"/>
      <c r="H182" s="136"/>
      <c r="I182" s="132" t="str">
        <f>+IF((OR(G182&gt;ID!$C$13,F182&gt;ID!$C$13)),"Nurodyta data, nepatenka į ataskaitinį laikotarpį, už kurį teikiama ID","")</f>
        <v/>
      </c>
    </row>
    <row r="183" spans="1:9" x14ac:dyDescent="0.25">
      <c r="A183" s="18" t="str">
        <f t="shared" si="3"/>
        <v/>
      </c>
      <c r="B183" s="137"/>
      <c r="C183" s="134"/>
      <c r="D183" s="133"/>
      <c r="E183" s="133"/>
      <c r="F183" s="135"/>
      <c r="G183" s="135"/>
      <c r="H183" s="136"/>
      <c r="I183" s="132" t="str">
        <f>+IF((OR(G183&gt;ID!$C$13,F183&gt;ID!$C$13)),"Nurodyta data, nepatenka į ataskaitinį laikotarpį, už kurį teikiama ID","")</f>
        <v/>
      </c>
    </row>
    <row r="184" spans="1:9" x14ac:dyDescent="0.25">
      <c r="A184" s="18" t="str">
        <f t="shared" si="3"/>
        <v/>
      </c>
      <c r="B184" s="137"/>
      <c r="C184" s="134"/>
      <c r="D184" s="133"/>
      <c r="E184" s="133"/>
      <c r="F184" s="135"/>
      <c r="G184" s="135"/>
      <c r="H184" s="136"/>
      <c r="I184" s="132" t="str">
        <f>+IF((OR(G184&gt;ID!$C$13,F184&gt;ID!$C$13)),"Nurodyta data, nepatenka į ataskaitinį laikotarpį, už kurį teikiama ID","")</f>
        <v/>
      </c>
    </row>
    <row r="185" spans="1:9" x14ac:dyDescent="0.25">
      <c r="A185" s="18" t="str">
        <f t="shared" si="3"/>
        <v/>
      </c>
      <c r="B185" s="133"/>
      <c r="C185" s="134"/>
      <c r="D185" s="133"/>
      <c r="E185" s="138"/>
      <c r="F185" s="135"/>
      <c r="G185" s="135"/>
      <c r="H185" s="136"/>
      <c r="I185" s="132" t="str">
        <f>+IF((OR(G185&gt;ID!$C$13,F185&gt;ID!$C$13)),"Nurodyta data, nepatenka į ataskaitinį laikotarpį, už kurį teikiama ID","")</f>
        <v/>
      </c>
    </row>
    <row r="186" spans="1:9" x14ac:dyDescent="0.25">
      <c r="A186" s="18" t="str">
        <f t="shared" si="3"/>
        <v/>
      </c>
      <c r="B186" s="133"/>
      <c r="C186" s="134"/>
      <c r="D186" s="133"/>
      <c r="E186" s="133"/>
      <c r="F186" s="135"/>
      <c r="G186" s="135"/>
      <c r="H186" s="136"/>
      <c r="I186" s="132" t="str">
        <f>+IF((OR(G186&gt;ID!$C$13,F186&gt;ID!$C$13)),"Nurodyta data, nepatenka į ataskaitinį laikotarpį, už kurį teikiama ID","")</f>
        <v/>
      </c>
    </row>
    <row r="187" spans="1:9" x14ac:dyDescent="0.25">
      <c r="A187" s="18" t="str">
        <f t="shared" si="3"/>
        <v/>
      </c>
      <c r="B187" s="137"/>
      <c r="C187" s="134"/>
      <c r="D187" s="133"/>
      <c r="E187" s="138"/>
      <c r="F187" s="135"/>
      <c r="G187" s="135"/>
      <c r="H187" s="136"/>
      <c r="I187" s="132" t="str">
        <f>+IF((OR(G187&gt;ID!$C$13,F187&gt;ID!$C$13)),"Nurodyta data, nepatenka į ataskaitinį laikotarpį, už kurį teikiama ID","")</f>
        <v/>
      </c>
    </row>
    <row r="188" spans="1:9" x14ac:dyDescent="0.25">
      <c r="A188" s="18" t="str">
        <f t="shared" si="3"/>
        <v/>
      </c>
      <c r="B188" s="137"/>
      <c r="C188" s="134"/>
      <c r="D188" s="133"/>
      <c r="E188" s="133"/>
      <c r="F188" s="135"/>
      <c r="G188" s="135"/>
      <c r="H188" s="136"/>
      <c r="I188" s="132" t="str">
        <f>+IF((OR(G188&gt;ID!$C$13,F188&gt;ID!$C$13)),"Nurodyta data, nepatenka į ataskaitinį laikotarpį, už kurį teikiama ID","")</f>
        <v/>
      </c>
    </row>
    <row r="189" spans="1:9" x14ac:dyDescent="0.25">
      <c r="A189" s="18" t="str">
        <f t="shared" si="3"/>
        <v/>
      </c>
      <c r="B189" s="137"/>
      <c r="C189" s="134"/>
      <c r="D189" s="133"/>
      <c r="E189" s="133"/>
      <c r="F189" s="135"/>
      <c r="G189" s="135"/>
      <c r="H189" s="136"/>
      <c r="I189" s="132" t="str">
        <f>+IF((OR(G189&gt;ID!$C$13,F189&gt;ID!$C$13)),"Nurodyta data, nepatenka į ataskaitinį laikotarpį, už kurį teikiama ID","")</f>
        <v/>
      </c>
    </row>
    <row r="190" spans="1:9" x14ac:dyDescent="0.25">
      <c r="A190" s="18" t="str">
        <f t="shared" si="3"/>
        <v/>
      </c>
      <c r="B190" s="137"/>
      <c r="C190" s="134"/>
      <c r="D190" s="133"/>
      <c r="E190" s="133"/>
      <c r="F190" s="135"/>
      <c r="G190" s="135"/>
      <c r="H190" s="136"/>
      <c r="I190" s="132" t="str">
        <f>+IF((OR(G190&gt;ID!$C$13,F190&gt;ID!$C$13)),"Nurodyta data, nepatenka į ataskaitinį laikotarpį, už kurį teikiama ID","")</f>
        <v/>
      </c>
    </row>
    <row r="191" spans="1:9" x14ac:dyDescent="0.25">
      <c r="A191" s="18" t="str">
        <f t="shared" si="3"/>
        <v/>
      </c>
      <c r="B191" s="133"/>
      <c r="C191" s="134"/>
      <c r="D191" s="133"/>
      <c r="E191" s="138"/>
      <c r="F191" s="135"/>
      <c r="G191" s="135"/>
      <c r="H191" s="136"/>
      <c r="I191" s="132" t="str">
        <f>+IF((OR(G191&gt;ID!$C$13,F191&gt;ID!$C$13)),"Nurodyta data, nepatenka į ataskaitinį laikotarpį, už kurį teikiama ID","")</f>
        <v/>
      </c>
    </row>
    <row r="192" spans="1:9" x14ac:dyDescent="0.25">
      <c r="A192" s="18" t="str">
        <f t="shared" si="3"/>
        <v/>
      </c>
      <c r="B192" s="133"/>
      <c r="C192" s="134"/>
      <c r="D192" s="133"/>
      <c r="E192" s="133"/>
      <c r="F192" s="135"/>
      <c r="G192" s="135"/>
      <c r="H192" s="136"/>
      <c r="I192" s="132" t="str">
        <f>+IF((OR(G192&gt;ID!$C$13,F192&gt;ID!$C$13)),"Nurodyta data, nepatenka į ataskaitinį laikotarpį, už kurį teikiama ID","")</f>
        <v/>
      </c>
    </row>
    <row r="193" spans="1:9" x14ac:dyDescent="0.25">
      <c r="A193" s="18" t="str">
        <f t="shared" si="3"/>
        <v/>
      </c>
      <c r="B193" s="137"/>
      <c r="C193" s="134"/>
      <c r="D193" s="133"/>
      <c r="E193" s="138"/>
      <c r="F193" s="135"/>
      <c r="G193" s="135"/>
      <c r="H193" s="136"/>
      <c r="I193" s="132" t="str">
        <f>+IF((OR(G193&gt;ID!$C$13,F193&gt;ID!$C$13)),"Nurodyta data, nepatenka į ataskaitinį laikotarpį, už kurį teikiama ID","")</f>
        <v/>
      </c>
    </row>
    <row r="194" spans="1:9" x14ac:dyDescent="0.25">
      <c r="A194" s="18" t="str">
        <f t="shared" si="3"/>
        <v/>
      </c>
      <c r="B194" s="137"/>
      <c r="C194" s="134"/>
      <c r="D194" s="133"/>
      <c r="E194" s="133"/>
      <c r="F194" s="135"/>
      <c r="G194" s="135"/>
      <c r="H194" s="136"/>
      <c r="I194" s="132" t="str">
        <f>+IF((OR(G194&gt;ID!$C$13,F194&gt;ID!$C$13)),"Nurodyta data, nepatenka į ataskaitinį laikotarpį, už kurį teikiama ID","")</f>
        <v/>
      </c>
    </row>
    <row r="195" spans="1:9" x14ac:dyDescent="0.25">
      <c r="A195" s="18" t="str">
        <f t="shared" si="3"/>
        <v/>
      </c>
      <c r="B195" s="137"/>
      <c r="C195" s="134"/>
      <c r="D195" s="133"/>
      <c r="E195" s="133"/>
      <c r="F195" s="135"/>
      <c r="G195" s="135"/>
      <c r="H195" s="136"/>
      <c r="I195" s="132" t="str">
        <f>+IF((OR(G195&gt;ID!$C$13,F195&gt;ID!$C$13)),"Nurodyta data, nepatenka į ataskaitinį laikotarpį, už kurį teikiama ID","")</f>
        <v/>
      </c>
    </row>
    <row r="196" spans="1:9" x14ac:dyDescent="0.25">
      <c r="A196" s="18" t="str">
        <f t="shared" si="3"/>
        <v/>
      </c>
      <c r="B196" s="137"/>
      <c r="C196" s="134"/>
      <c r="D196" s="133"/>
      <c r="E196" s="133"/>
      <c r="F196" s="135"/>
      <c r="G196" s="135"/>
      <c r="H196" s="136"/>
      <c r="I196" s="132" t="str">
        <f>+IF((OR(G196&gt;ID!$C$13,F196&gt;ID!$C$13)),"Nurodyta data, nepatenka į ataskaitinį laikotarpį, už kurį teikiama ID","")</f>
        <v/>
      </c>
    </row>
    <row r="197" spans="1:9" x14ac:dyDescent="0.25">
      <c r="A197" s="18" t="str">
        <f t="shared" si="3"/>
        <v/>
      </c>
      <c r="B197" s="133"/>
      <c r="C197" s="134"/>
      <c r="D197" s="133"/>
      <c r="E197" s="138"/>
      <c r="F197" s="135"/>
      <c r="G197" s="135"/>
      <c r="H197" s="136"/>
      <c r="I197" s="132" t="str">
        <f>+IF((OR(G197&gt;ID!$C$13,F197&gt;ID!$C$13)),"Nurodyta data, nepatenka į ataskaitinį laikotarpį, už kurį teikiama ID","")</f>
        <v/>
      </c>
    </row>
    <row r="198" spans="1:9" x14ac:dyDescent="0.25">
      <c r="A198" s="18" t="str">
        <f t="shared" si="3"/>
        <v/>
      </c>
      <c r="B198" s="133"/>
      <c r="C198" s="134"/>
      <c r="D198" s="133"/>
      <c r="E198" s="133"/>
      <c r="F198" s="135"/>
      <c r="G198" s="135"/>
      <c r="H198" s="136"/>
      <c r="I198" s="132" t="str">
        <f>+IF((OR(G198&gt;ID!$C$13,F198&gt;ID!$C$13)),"Nurodyta data, nepatenka į ataskaitinį laikotarpį, už kurį teikiama ID","")</f>
        <v/>
      </c>
    </row>
    <row r="199" spans="1:9" x14ac:dyDescent="0.25">
      <c r="A199" s="18" t="str">
        <f t="shared" si="3"/>
        <v/>
      </c>
      <c r="B199" s="137"/>
      <c r="C199" s="134"/>
      <c r="D199" s="133"/>
      <c r="E199" s="138"/>
      <c r="F199" s="135"/>
      <c r="G199" s="135"/>
      <c r="H199" s="136"/>
      <c r="I199" s="132" t="str">
        <f>+IF((OR(G199&gt;ID!$C$13,F199&gt;ID!$C$13)),"Nurodyta data, nepatenka į ataskaitinį laikotarpį, už kurį teikiama ID","")</f>
        <v/>
      </c>
    </row>
    <row r="200" spans="1:9" x14ac:dyDescent="0.25">
      <c r="A200" s="18" t="str">
        <f t="shared" si="3"/>
        <v/>
      </c>
      <c r="B200" s="137"/>
      <c r="C200" s="134"/>
      <c r="D200" s="133"/>
      <c r="E200" s="133"/>
      <c r="F200" s="135"/>
      <c r="G200" s="135"/>
      <c r="H200" s="136"/>
      <c r="I200" s="132" t="str">
        <f>+IF((OR(G200&gt;ID!$C$13,F200&gt;ID!$C$13)),"Nurodyta data, nepatenka į ataskaitinį laikotarpį, už kurį teikiama ID","")</f>
        <v/>
      </c>
    </row>
    <row r="201" spans="1:9" x14ac:dyDescent="0.25">
      <c r="A201" s="18" t="str">
        <f t="shared" si="3"/>
        <v/>
      </c>
      <c r="B201" s="137"/>
      <c r="C201" s="134"/>
      <c r="D201" s="133"/>
      <c r="E201" s="133"/>
      <c r="F201" s="135"/>
      <c r="G201" s="135"/>
      <c r="H201" s="136"/>
      <c r="I201" s="132" t="str">
        <f>+IF((OR(G201&gt;ID!$C$13,F201&gt;ID!$C$13)),"Nurodyta data, nepatenka į ataskaitinį laikotarpį, už kurį teikiama ID","")</f>
        <v/>
      </c>
    </row>
    <row r="202" spans="1:9" x14ac:dyDescent="0.25">
      <c r="A202" s="18" t="str">
        <f t="shared" si="3"/>
        <v/>
      </c>
      <c r="B202" s="137"/>
      <c r="C202" s="134"/>
      <c r="D202" s="133"/>
      <c r="E202" s="133"/>
      <c r="F202" s="135"/>
      <c r="G202" s="135"/>
      <c r="H202" s="136"/>
      <c r="I202" s="132" t="str">
        <f>+IF((OR(G202&gt;ID!$C$13,F202&gt;ID!$C$13)),"Nurodyta data, nepatenka į ataskaitinį laikotarpį, už kurį teikiama ID","")</f>
        <v/>
      </c>
    </row>
    <row r="203" spans="1:9" x14ac:dyDescent="0.25">
      <c r="A203" s="18" t="str">
        <f t="shared" si="3"/>
        <v/>
      </c>
      <c r="B203" s="133"/>
      <c r="C203" s="134"/>
      <c r="D203" s="133"/>
      <c r="E203" s="138"/>
      <c r="F203" s="135"/>
      <c r="G203" s="135"/>
      <c r="H203" s="136"/>
      <c r="I203" s="132" t="str">
        <f>+IF((OR(G203&gt;ID!$C$13,F203&gt;ID!$C$13)),"Nurodyta data, nepatenka į ataskaitinį laikotarpį, už kurį teikiama ID","")</f>
        <v/>
      </c>
    </row>
    <row r="204" spans="1:9" x14ac:dyDescent="0.25">
      <c r="A204" s="18" t="str">
        <f t="shared" si="3"/>
        <v/>
      </c>
      <c r="B204" s="133"/>
      <c r="C204" s="134"/>
      <c r="D204" s="133"/>
      <c r="E204" s="133"/>
      <c r="F204" s="135"/>
      <c r="G204" s="135"/>
      <c r="H204" s="136"/>
      <c r="I204" s="132" t="str">
        <f>+IF((OR(G204&gt;ID!$C$13,F204&gt;ID!$C$13)),"Nurodyta data, nepatenka į ataskaitinį laikotarpį, už kurį teikiama ID","")</f>
        <v/>
      </c>
    </row>
    <row r="205" spans="1:9" x14ac:dyDescent="0.25">
      <c r="A205" s="18" t="str">
        <f t="shared" si="3"/>
        <v/>
      </c>
      <c r="B205" s="137"/>
      <c r="C205" s="134"/>
      <c r="D205" s="133"/>
      <c r="E205" s="138"/>
      <c r="F205" s="135"/>
      <c r="G205" s="135"/>
      <c r="H205" s="136"/>
      <c r="I205" s="132" t="str">
        <f>+IF((OR(G205&gt;ID!$C$13,F205&gt;ID!$C$13)),"Nurodyta data, nepatenka į ataskaitinį laikotarpį, už kurį teikiama ID","")</f>
        <v/>
      </c>
    </row>
    <row r="206" spans="1:9" x14ac:dyDescent="0.25">
      <c r="A206" s="18" t="str">
        <f t="shared" si="3"/>
        <v/>
      </c>
      <c r="B206" s="137"/>
      <c r="C206" s="134"/>
      <c r="D206" s="133"/>
      <c r="E206" s="133"/>
      <c r="F206" s="135"/>
      <c r="G206" s="135"/>
      <c r="H206" s="136"/>
      <c r="I206" s="132" t="str">
        <f>+IF((OR(G206&gt;ID!$C$13,F206&gt;ID!$C$13)),"Nurodyta data, nepatenka į ataskaitinį laikotarpį, už kurį teikiama ID","")</f>
        <v/>
      </c>
    </row>
    <row r="207" spans="1:9" x14ac:dyDescent="0.25">
      <c r="A207" s="18" t="str">
        <f t="shared" si="3"/>
        <v/>
      </c>
      <c r="B207" s="137"/>
      <c r="C207" s="134"/>
      <c r="D207" s="133"/>
      <c r="E207" s="133"/>
      <c r="F207" s="135"/>
      <c r="G207" s="135"/>
      <c r="H207" s="136"/>
      <c r="I207" s="132" t="str">
        <f>+IF((OR(G207&gt;ID!$C$13,F207&gt;ID!$C$13)),"Nurodyta data, nepatenka į ataskaitinį laikotarpį, už kurį teikiama ID","")</f>
        <v/>
      </c>
    </row>
    <row r="208" spans="1:9" x14ac:dyDescent="0.25">
      <c r="A208" s="18" t="str">
        <f t="shared" si="3"/>
        <v/>
      </c>
      <c r="B208" s="137"/>
      <c r="C208" s="134"/>
      <c r="D208" s="133"/>
      <c r="E208" s="133"/>
      <c r="F208" s="135"/>
      <c r="G208" s="135"/>
      <c r="H208" s="136"/>
      <c r="I208" s="132" t="str">
        <f>+IF((OR(G208&gt;ID!$C$13,F208&gt;ID!$C$13)),"Nurodyta data, nepatenka į ataskaitinį laikotarpį, už kurį teikiama ID","")</f>
        <v/>
      </c>
    </row>
    <row r="209" spans="1:9" x14ac:dyDescent="0.25">
      <c r="A209" s="18" t="str">
        <f t="shared" si="3"/>
        <v/>
      </c>
      <c r="B209" s="133"/>
      <c r="C209" s="134"/>
      <c r="D209" s="133"/>
      <c r="E209" s="138"/>
      <c r="F209" s="135"/>
      <c r="G209" s="135"/>
      <c r="H209" s="136"/>
      <c r="I209" s="132" t="str">
        <f>+IF((OR(G209&gt;ID!$C$13,F209&gt;ID!$C$13)),"Nurodyta data, nepatenka į ataskaitinį laikotarpį, už kurį teikiama ID","")</f>
        <v/>
      </c>
    </row>
    <row r="210" spans="1:9" x14ac:dyDescent="0.25">
      <c r="A210" s="18" t="str">
        <f t="shared" si="3"/>
        <v/>
      </c>
      <c r="B210" s="133"/>
      <c r="C210" s="134"/>
      <c r="D210" s="133"/>
      <c r="E210" s="133"/>
      <c r="F210" s="135"/>
      <c r="G210" s="135"/>
      <c r="H210" s="136"/>
      <c r="I210" s="132" t="str">
        <f>+IF((OR(G210&gt;ID!$C$13,F210&gt;ID!$C$13)),"Nurodyta data, nepatenka į ataskaitinį laikotarpį, už kurį teikiama ID","")</f>
        <v/>
      </c>
    </row>
    <row r="211" spans="1:9" x14ac:dyDescent="0.25">
      <c r="A211" s="18" t="str">
        <f t="shared" si="3"/>
        <v/>
      </c>
      <c r="B211" s="137"/>
      <c r="C211" s="134"/>
      <c r="D211" s="133"/>
      <c r="E211" s="138"/>
      <c r="F211" s="135"/>
      <c r="G211" s="135"/>
      <c r="H211" s="136"/>
      <c r="I211" s="132" t="str">
        <f>+IF((OR(G211&gt;ID!$C$13,F211&gt;ID!$C$13)),"Nurodyta data, nepatenka į ataskaitinį laikotarpį, už kurį teikiama ID","")</f>
        <v/>
      </c>
    </row>
    <row r="212" spans="1:9" x14ac:dyDescent="0.25">
      <c r="A212" s="18" t="str">
        <f t="shared" si="3"/>
        <v/>
      </c>
      <c r="B212" s="137"/>
      <c r="C212" s="134"/>
      <c r="D212" s="133"/>
      <c r="E212" s="133"/>
      <c r="F212" s="135"/>
      <c r="G212" s="135"/>
      <c r="H212" s="136"/>
      <c r="I212" s="132" t="str">
        <f>+IF((OR(G212&gt;ID!$C$13,F212&gt;ID!$C$13)),"Nurodyta data, nepatenka į ataskaitinį laikotarpį, už kurį teikiama ID","")</f>
        <v/>
      </c>
    </row>
    <row r="213" spans="1:9" x14ac:dyDescent="0.25">
      <c r="A213" s="18" t="str">
        <f t="shared" si="3"/>
        <v/>
      </c>
      <c r="B213" s="137"/>
      <c r="C213" s="134"/>
      <c r="D213" s="133"/>
      <c r="E213" s="133"/>
      <c r="F213" s="135"/>
      <c r="G213" s="135"/>
      <c r="H213" s="136"/>
      <c r="I213" s="132" t="str">
        <f>+IF((OR(G213&gt;ID!$C$13,F213&gt;ID!$C$13)),"Nurodyta data, nepatenka į ataskaitinį laikotarpį, už kurį teikiama ID","")</f>
        <v/>
      </c>
    </row>
    <row r="214" spans="1:9" x14ac:dyDescent="0.25">
      <c r="A214" s="18" t="str">
        <f t="shared" si="3"/>
        <v/>
      </c>
      <c r="B214" s="137"/>
      <c r="C214" s="134"/>
      <c r="D214" s="133"/>
      <c r="E214" s="133"/>
      <c r="F214" s="135"/>
      <c r="G214" s="135"/>
      <c r="H214" s="136"/>
      <c r="I214" s="132" t="str">
        <f>+IF((OR(G214&gt;ID!$C$13,F214&gt;ID!$C$13)),"Nurodyta data, nepatenka į ataskaitinį laikotarpį, už kurį teikiama ID","")</f>
        <v/>
      </c>
    </row>
    <row r="215" spans="1:9" x14ac:dyDescent="0.25">
      <c r="A215" s="18" t="str">
        <f t="shared" si="3"/>
        <v/>
      </c>
      <c r="B215" s="133"/>
      <c r="C215" s="134"/>
      <c r="D215" s="133"/>
      <c r="E215" s="138"/>
      <c r="F215" s="135"/>
      <c r="G215" s="135"/>
      <c r="H215" s="136"/>
      <c r="I215" s="132" t="str">
        <f>+IF((OR(G215&gt;ID!$C$13,F215&gt;ID!$C$13)),"Nurodyta data, nepatenka į ataskaitinį laikotarpį, už kurį teikiama ID","")</f>
        <v/>
      </c>
    </row>
    <row r="216" spans="1:9" x14ac:dyDescent="0.25">
      <c r="A216" s="18" t="str">
        <f t="shared" si="3"/>
        <v/>
      </c>
      <c r="B216" s="133"/>
      <c r="C216" s="134"/>
      <c r="D216" s="133"/>
      <c r="E216" s="133"/>
      <c r="F216" s="135"/>
      <c r="G216" s="135"/>
      <c r="H216" s="136"/>
      <c r="I216" s="132" t="str">
        <f>+IF((OR(G216&gt;ID!$C$13,F216&gt;ID!$C$13)),"Nurodyta data, nepatenka į ataskaitinį laikotarpį, už kurį teikiama ID","")</f>
        <v/>
      </c>
    </row>
    <row r="217" spans="1:9" x14ac:dyDescent="0.25">
      <c r="A217" s="18" t="str">
        <f t="shared" si="3"/>
        <v/>
      </c>
      <c r="B217" s="137"/>
      <c r="C217" s="134"/>
      <c r="D217" s="133"/>
      <c r="E217" s="138"/>
      <c r="F217" s="135"/>
      <c r="G217" s="135"/>
      <c r="H217" s="136"/>
      <c r="I217" s="132" t="str">
        <f>+IF((OR(G217&gt;ID!$C$13,F217&gt;ID!$C$13)),"Nurodyta data, nepatenka į ataskaitinį laikotarpį, už kurį teikiama ID","")</f>
        <v/>
      </c>
    </row>
    <row r="218" spans="1:9" x14ac:dyDescent="0.25">
      <c r="A218" s="18" t="str">
        <f t="shared" si="3"/>
        <v/>
      </c>
      <c r="B218" s="137"/>
      <c r="C218" s="134"/>
      <c r="D218" s="133"/>
      <c r="E218" s="133"/>
      <c r="F218" s="135"/>
      <c r="G218" s="135"/>
      <c r="H218" s="136"/>
      <c r="I218" s="132" t="str">
        <f>+IF((OR(G218&gt;ID!$C$13,F218&gt;ID!$C$13)),"Nurodyta data, nepatenka į ataskaitinį laikotarpį, už kurį teikiama ID","")</f>
        <v/>
      </c>
    </row>
    <row r="219" spans="1:9" x14ac:dyDescent="0.25">
      <c r="A219" s="18" t="str">
        <f t="shared" ref="A219:A282" si="4">IF(AND(A218&lt;&gt;0,A218=0),"↑",IF(B218&lt;&gt;0,A218+1,""))</f>
        <v/>
      </c>
      <c r="B219" s="137"/>
      <c r="C219" s="134"/>
      <c r="D219" s="133"/>
      <c r="E219" s="133"/>
      <c r="F219" s="135"/>
      <c r="G219" s="135"/>
      <c r="H219" s="136"/>
      <c r="I219" s="132" t="str">
        <f>+IF((OR(G219&gt;ID!$C$13,F219&gt;ID!$C$13)),"Nurodyta data, nepatenka į ataskaitinį laikotarpį, už kurį teikiama ID","")</f>
        <v/>
      </c>
    </row>
    <row r="220" spans="1:9" x14ac:dyDescent="0.25">
      <c r="A220" s="18" t="str">
        <f t="shared" si="4"/>
        <v/>
      </c>
      <c r="B220" s="137"/>
      <c r="C220" s="134"/>
      <c r="D220" s="133"/>
      <c r="E220" s="133"/>
      <c r="F220" s="135"/>
      <c r="G220" s="135"/>
      <c r="H220" s="136"/>
      <c r="I220" s="132" t="str">
        <f>+IF((OR(G220&gt;ID!$C$13,F220&gt;ID!$C$13)),"Nurodyta data, nepatenka į ataskaitinį laikotarpį, už kurį teikiama ID","")</f>
        <v/>
      </c>
    </row>
    <row r="221" spans="1:9" x14ac:dyDescent="0.25">
      <c r="A221" s="18" t="str">
        <f t="shared" si="4"/>
        <v/>
      </c>
      <c r="B221" s="133"/>
      <c r="C221" s="134"/>
      <c r="D221" s="133"/>
      <c r="E221" s="138"/>
      <c r="F221" s="135"/>
      <c r="G221" s="135"/>
      <c r="H221" s="136"/>
      <c r="I221" s="132" t="str">
        <f>+IF((OR(G221&gt;ID!$C$13,F221&gt;ID!$C$13)),"Nurodyta data, nepatenka į ataskaitinį laikotarpį, už kurį teikiama ID","")</f>
        <v/>
      </c>
    </row>
    <row r="222" spans="1:9" x14ac:dyDescent="0.25">
      <c r="A222" s="18" t="str">
        <f t="shared" si="4"/>
        <v/>
      </c>
      <c r="B222" s="133"/>
      <c r="C222" s="134"/>
      <c r="D222" s="133"/>
      <c r="E222" s="133"/>
      <c r="F222" s="135"/>
      <c r="G222" s="135"/>
      <c r="H222" s="136"/>
      <c r="I222" s="132" t="str">
        <f>+IF((OR(G222&gt;ID!$C$13,F222&gt;ID!$C$13)),"Nurodyta data, nepatenka į ataskaitinį laikotarpį, už kurį teikiama ID","")</f>
        <v/>
      </c>
    </row>
    <row r="223" spans="1:9" x14ac:dyDescent="0.25">
      <c r="A223" s="18" t="str">
        <f t="shared" si="4"/>
        <v/>
      </c>
      <c r="B223" s="137"/>
      <c r="C223" s="134"/>
      <c r="D223" s="133"/>
      <c r="E223" s="138"/>
      <c r="F223" s="135"/>
      <c r="G223" s="135"/>
      <c r="H223" s="136"/>
      <c r="I223" s="132" t="str">
        <f>+IF((OR(G223&gt;ID!$C$13,F223&gt;ID!$C$13)),"Nurodyta data, nepatenka į ataskaitinį laikotarpį, už kurį teikiama ID","")</f>
        <v/>
      </c>
    </row>
    <row r="224" spans="1:9" x14ac:dyDescent="0.25">
      <c r="A224" s="18" t="str">
        <f t="shared" si="4"/>
        <v/>
      </c>
      <c r="B224" s="137"/>
      <c r="C224" s="134"/>
      <c r="D224" s="133"/>
      <c r="E224" s="133"/>
      <c r="F224" s="135"/>
      <c r="G224" s="135"/>
      <c r="H224" s="136"/>
      <c r="I224" s="132" t="str">
        <f>+IF((OR(G224&gt;ID!$C$13,F224&gt;ID!$C$13)),"Nurodyta data, nepatenka į ataskaitinį laikotarpį, už kurį teikiama ID","")</f>
        <v/>
      </c>
    </row>
    <row r="225" spans="1:9" x14ac:dyDescent="0.25">
      <c r="A225" s="18" t="str">
        <f t="shared" si="4"/>
        <v/>
      </c>
      <c r="B225" s="137"/>
      <c r="C225" s="134"/>
      <c r="D225" s="133"/>
      <c r="E225" s="133"/>
      <c r="F225" s="135"/>
      <c r="G225" s="135"/>
      <c r="H225" s="136"/>
      <c r="I225" s="132" t="str">
        <f>+IF((OR(G225&gt;ID!$C$13,F225&gt;ID!$C$13)),"Nurodyta data, nepatenka į ataskaitinį laikotarpį, už kurį teikiama ID","")</f>
        <v/>
      </c>
    </row>
    <row r="226" spans="1:9" x14ac:dyDescent="0.25">
      <c r="A226" s="18" t="str">
        <f t="shared" si="4"/>
        <v/>
      </c>
      <c r="B226" s="137"/>
      <c r="C226" s="134"/>
      <c r="D226" s="133"/>
      <c r="E226" s="133"/>
      <c r="F226" s="135"/>
      <c r="G226" s="135"/>
      <c r="H226" s="136"/>
      <c r="I226" s="132" t="str">
        <f>+IF((OR(G226&gt;ID!$C$13,F226&gt;ID!$C$13)),"Nurodyta data, nepatenka į ataskaitinį laikotarpį, už kurį teikiama ID","")</f>
        <v/>
      </c>
    </row>
    <row r="227" spans="1:9" x14ac:dyDescent="0.25">
      <c r="A227" s="18" t="str">
        <f t="shared" si="4"/>
        <v/>
      </c>
      <c r="B227" s="133"/>
      <c r="C227" s="134"/>
      <c r="D227" s="133"/>
      <c r="E227" s="138"/>
      <c r="F227" s="135"/>
      <c r="G227" s="135"/>
      <c r="H227" s="136"/>
      <c r="I227" s="132" t="str">
        <f>+IF((OR(G227&gt;ID!$C$13,F227&gt;ID!$C$13)),"Nurodyta data, nepatenka į ataskaitinį laikotarpį, už kurį teikiama ID","")</f>
        <v/>
      </c>
    </row>
    <row r="228" spans="1:9" x14ac:dyDescent="0.25">
      <c r="A228" s="18" t="str">
        <f t="shared" si="4"/>
        <v/>
      </c>
      <c r="B228" s="133"/>
      <c r="C228" s="134"/>
      <c r="D228" s="133"/>
      <c r="E228" s="133"/>
      <c r="F228" s="135"/>
      <c r="G228" s="135"/>
      <c r="H228" s="136"/>
      <c r="I228" s="132" t="str">
        <f>+IF((OR(G228&gt;ID!$C$13,F228&gt;ID!$C$13)),"Nurodyta data, nepatenka į ataskaitinį laikotarpį, už kurį teikiama ID","")</f>
        <v/>
      </c>
    </row>
    <row r="229" spans="1:9" x14ac:dyDescent="0.25">
      <c r="A229" s="18" t="str">
        <f t="shared" si="4"/>
        <v/>
      </c>
      <c r="B229" s="137"/>
      <c r="C229" s="134"/>
      <c r="D229" s="133"/>
      <c r="E229" s="138"/>
      <c r="F229" s="135"/>
      <c r="G229" s="135"/>
      <c r="H229" s="136"/>
      <c r="I229" s="132" t="str">
        <f>+IF((OR(G229&gt;ID!$C$13,F229&gt;ID!$C$13)),"Nurodyta data, nepatenka į ataskaitinį laikotarpį, už kurį teikiama ID","")</f>
        <v/>
      </c>
    </row>
    <row r="230" spans="1:9" x14ac:dyDescent="0.25">
      <c r="A230" s="18" t="str">
        <f t="shared" si="4"/>
        <v/>
      </c>
      <c r="B230" s="137"/>
      <c r="C230" s="134"/>
      <c r="D230" s="133"/>
      <c r="E230" s="133"/>
      <c r="F230" s="135"/>
      <c r="G230" s="135"/>
      <c r="H230" s="136"/>
      <c r="I230" s="132" t="str">
        <f>+IF((OR(G230&gt;ID!$C$13,F230&gt;ID!$C$13)),"Nurodyta data, nepatenka į ataskaitinį laikotarpį, už kurį teikiama ID","")</f>
        <v/>
      </c>
    </row>
    <row r="231" spans="1:9" x14ac:dyDescent="0.25">
      <c r="A231" s="18" t="str">
        <f t="shared" si="4"/>
        <v/>
      </c>
      <c r="B231" s="137"/>
      <c r="C231" s="134"/>
      <c r="D231" s="133"/>
      <c r="E231" s="133"/>
      <c r="F231" s="135"/>
      <c r="G231" s="135"/>
      <c r="H231" s="136"/>
      <c r="I231" s="132" t="str">
        <f>+IF((OR(G231&gt;ID!$C$13,F231&gt;ID!$C$13)),"Nurodyta data, nepatenka į ataskaitinį laikotarpį, už kurį teikiama ID","")</f>
        <v/>
      </c>
    </row>
    <row r="232" spans="1:9" x14ac:dyDescent="0.25">
      <c r="A232" s="18" t="str">
        <f t="shared" si="4"/>
        <v/>
      </c>
      <c r="B232" s="137"/>
      <c r="C232" s="134"/>
      <c r="D232" s="133"/>
      <c r="E232" s="133"/>
      <c r="F232" s="135"/>
      <c r="G232" s="135"/>
      <c r="H232" s="136"/>
      <c r="I232" s="132" t="str">
        <f>+IF((OR(G232&gt;ID!$C$13,F232&gt;ID!$C$13)),"Nurodyta data, nepatenka į ataskaitinį laikotarpį, už kurį teikiama ID","")</f>
        <v/>
      </c>
    </row>
    <row r="233" spans="1:9" x14ac:dyDescent="0.25">
      <c r="A233" s="18" t="str">
        <f t="shared" si="4"/>
        <v/>
      </c>
      <c r="B233" s="133"/>
      <c r="C233" s="134"/>
      <c r="D233" s="133"/>
      <c r="E233" s="138"/>
      <c r="F233" s="135"/>
      <c r="G233" s="135"/>
      <c r="H233" s="136"/>
      <c r="I233" s="132" t="str">
        <f>+IF((OR(G233&gt;ID!$C$13,F233&gt;ID!$C$13)),"Nurodyta data, nepatenka į ataskaitinį laikotarpį, už kurį teikiama ID","")</f>
        <v/>
      </c>
    </row>
    <row r="234" spans="1:9" x14ac:dyDescent="0.25">
      <c r="A234" s="18" t="str">
        <f t="shared" si="4"/>
        <v/>
      </c>
      <c r="B234" s="133"/>
      <c r="C234" s="134"/>
      <c r="D234" s="133"/>
      <c r="E234" s="133"/>
      <c r="F234" s="135"/>
      <c r="G234" s="135"/>
      <c r="H234" s="136"/>
      <c r="I234" s="132" t="str">
        <f>+IF((OR(G234&gt;ID!$C$13,F234&gt;ID!$C$13)),"Nurodyta data, nepatenka į ataskaitinį laikotarpį, už kurį teikiama ID","")</f>
        <v/>
      </c>
    </row>
    <row r="235" spans="1:9" x14ac:dyDescent="0.25">
      <c r="A235" s="18" t="str">
        <f t="shared" si="4"/>
        <v/>
      </c>
      <c r="B235" s="137"/>
      <c r="C235" s="134"/>
      <c r="D235" s="133"/>
      <c r="E235" s="138"/>
      <c r="F235" s="135"/>
      <c r="G235" s="135"/>
      <c r="H235" s="136"/>
      <c r="I235" s="132" t="str">
        <f>+IF((OR(G235&gt;ID!$C$13,F235&gt;ID!$C$13)),"Nurodyta data, nepatenka į ataskaitinį laikotarpį, už kurį teikiama ID","")</f>
        <v/>
      </c>
    </row>
    <row r="236" spans="1:9" x14ac:dyDescent="0.25">
      <c r="A236" s="18" t="str">
        <f t="shared" si="4"/>
        <v/>
      </c>
      <c r="B236" s="137"/>
      <c r="C236" s="134"/>
      <c r="D236" s="133"/>
      <c r="E236" s="133"/>
      <c r="F236" s="135"/>
      <c r="G236" s="135"/>
      <c r="H236" s="136"/>
      <c r="I236" s="132" t="str">
        <f>+IF((OR(G236&gt;ID!$C$13,F236&gt;ID!$C$13)),"Nurodyta data, nepatenka į ataskaitinį laikotarpį, už kurį teikiama ID","")</f>
        <v/>
      </c>
    </row>
    <row r="237" spans="1:9" x14ac:dyDescent="0.25">
      <c r="A237" s="18" t="str">
        <f t="shared" si="4"/>
        <v/>
      </c>
      <c r="B237" s="137"/>
      <c r="C237" s="134"/>
      <c r="D237" s="133"/>
      <c r="E237" s="133"/>
      <c r="F237" s="135"/>
      <c r="G237" s="135"/>
      <c r="H237" s="136"/>
      <c r="I237" s="132" t="str">
        <f>+IF((OR(G237&gt;ID!$C$13,F237&gt;ID!$C$13)),"Nurodyta data, nepatenka į ataskaitinį laikotarpį, už kurį teikiama ID","")</f>
        <v/>
      </c>
    </row>
    <row r="238" spans="1:9" x14ac:dyDescent="0.25">
      <c r="A238" s="18" t="str">
        <f t="shared" si="4"/>
        <v/>
      </c>
      <c r="B238" s="137"/>
      <c r="C238" s="134"/>
      <c r="D238" s="133"/>
      <c r="E238" s="133"/>
      <c r="F238" s="135"/>
      <c r="G238" s="135"/>
      <c r="H238" s="136"/>
      <c r="I238" s="132" t="str">
        <f>+IF((OR(G238&gt;ID!$C$13,F238&gt;ID!$C$13)),"Nurodyta data, nepatenka į ataskaitinį laikotarpį, už kurį teikiama ID","")</f>
        <v/>
      </c>
    </row>
    <row r="239" spans="1:9" x14ac:dyDescent="0.25">
      <c r="A239" s="18" t="str">
        <f t="shared" si="4"/>
        <v/>
      </c>
      <c r="B239" s="133"/>
      <c r="C239" s="134"/>
      <c r="D239" s="133"/>
      <c r="E239" s="138"/>
      <c r="F239" s="135"/>
      <c r="G239" s="135"/>
      <c r="H239" s="136"/>
      <c r="I239" s="132" t="str">
        <f>+IF((OR(G239&gt;ID!$C$13,F239&gt;ID!$C$13)),"Nurodyta data, nepatenka į ataskaitinį laikotarpį, už kurį teikiama ID","")</f>
        <v/>
      </c>
    </row>
    <row r="240" spans="1:9" x14ac:dyDescent="0.25">
      <c r="A240" s="18" t="str">
        <f t="shared" si="4"/>
        <v/>
      </c>
      <c r="B240" s="133"/>
      <c r="C240" s="134"/>
      <c r="D240" s="133"/>
      <c r="E240" s="133"/>
      <c r="F240" s="135"/>
      <c r="G240" s="135"/>
      <c r="H240" s="136"/>
      <c r="I240" s="132" t="str">
        <f>+IF((OR(G240&gt;ID!$C$13,F240&gt;ID!$C$13)),"Nurodyta data, nepatenka į ataskaitinį laikotarpį, už kurį teikiama ID","")</f>
        <v/>
      </c>
    </row>
    <row r="241" spans="1:9" x14ac:dyDescent="0.25">
      <c r="A241" s="18" t="str">
        <f t="shared" si="4"/>
        <v/>
      </c>
      <c r="B241" s="137"/>
      <c r="C241" s="134"/>
      <c r="D241" s="133"/>
      <c r="E241" s="138"/>
      <c r="F241" s="135"/>
      <c r="G241" s="135"/>
      <c r="H241" s="136"/>
      <c r="I241" s="132" t="str">
        <f>+IF((OR(G241&gt;ID!$C$13,F241&gt;ID!$C$13)),"Nurodyta data, nepatenka į ataskaitinį laikotarpį, už kurį teikiama ID","")</f>
        <v/>
      </c>
    </row>
    <row r="242" spans="1:9" x14ac:dyDescent="0.25">
      <c r="A242" s="18" t="str">
        <f t="shared" si="4"/>
        <v/>
      </c>
      <c r="B242" s="137"/>
      <c r="C242" s="134"/>
      <c r="D242" s="133"/>
      <c r="E242" s="133"/>
      <c r="F242" s="135"/>
      <c r="G242" s="135"/>
      <c r="H242" s="136"/>
      <c r="I242" s="132" t="str">
        <f>+IF((OR(G242&gt;ID!$C$13,F242&gt;ID!$C$13)),"Nurodyta data, nepatenka į ataskaitinį laikotarpį, už kurį teikiama ID","")</f>
        <v/>
      </c>
    </row>
    <row r="243" spans="1:9" x14ac:dyDescent="0.25">
      <c r="A243" s="18" t="str">
        <f t="shared" si="4"/>
        <v/>
      </c>
      <c r="B243" s="137"/>
      <c r="C243" s="134"/>
      <c r="D243" s="133"/>
      <c r="E243" s="133"/>
      <c r="F243" s="135"/>
      <c r="G243" s="135"/>
      <c r="H243" s="136"/>
      <c r="I243" s="132" t="str">
        <f>+IF((OR(G243&gt;ID!$C$13,F243&gt;ID!$C$13)),"Nurodyta data, nepatenka į ataskaitinį laikotarpį, už kurį teikiama ID","")</f>
        <v/>
      </c>
    </row>
    <row r="244" spans="1:9" x14ac:dyDescent="0.25">
      <c r="A244" s="18" t="str">
        <f t="shared" si="4"/>
        <v/>
      </c>
      <c r="B244" s="137"/>
      <c r="C244" s="134"/>
      <c r="D244" s="133"/>
      <c r="E244" s="133"/>
      <c r="F244" s="135"/>
      <c r="G244" s="135"/>
      <c r="H244" s="136"/>
      <c r="I244" s="132" t="str">
        <f>+IF((OR(G244&gt;ID!$C$13,F244&gt;ID!$C$13)),"Nurodyta data, nepatenka į ataskaitinį laikotarpį, už kurį teikiama ID","")</f>
        <v/>
      </c>
    </row>
    <row r="245" spans="1:9" x14ac:dyDescent="0.25">
      <c r="A245" s="18" t="str">
        <f t="shared" si="4"/>
        <v/>
      </c>
      <c r="B245" s="133"/>
      <c r="C245" s="134"/>
      <c r="D245" s="133"/>
      <c r="E245" s="138"/>
      <c r="F245" s="135"/>
      <c r="G245" s="135"/>
      <c r="H245" s="136"/>
      <c r="I245" s="132" t="str">
        <f>+IF((OR(G245&gt;ID!$C$13,F245&gt;ID!$C$13)),"Nurodyta data, nepatenka į ataskaitinį laikotarpį, už kurį teikiama ID","")</f>
        <v/>
      </c>
    </row>
    <row r="246" spans="1:9" x14ac:dyDescent="0.25">
      <c r="A246" s="18" t="str">
        <f t="shared" si="4"/>
        <v/>
      </c>
      <c r="B246" s="133"/>
      <c r="C246" s="134"/>
      <c r="D246" s="133"/>
      <c r="E246" s="133"/>
      <c r="F246" s="135"/>
      <c r="G246" s="135"/>
      <c r="H246" s="136"/>
      <c r="I246" s="132" t="str">
        <f>+IF((OR(G246&gt;ID!$C$13,F246&gt;ID!$C$13)),"Nurodyta data, nepatenka į ataskaitinį laikotarpį, už kurį teikiama ID","")</f>
        <v/>
      </c>
    </row>
    <row r="247" spans="1:9" x14ac:dyDescent="0.25">
      <c r="A247" s="18" t="str">
        <f t="shared" si="4"/>
        <v/>
      </c>
      <c r="B247" s="137"/>
      <c r="C247" s="134"/>
      <c r="D247" s="133"/>
      <c r="E247" s="138"/>
      <c r="F247" s="135"/>
      <c r="G247" s="135"/>
      <c r="H247" s="136"/>
      <c r="I247" s="132" t="str">
        <f>+IF((OR(G247&gt;ID!$C$13,F247&gt;ID!$C$13)),"Nurodyta data, nepatenka į ataskaitinį laikotarpį, už kurį teikiama ID","")</f>
        <v/>
      </c>
    </row>
    <row r="248" spans="1:9" x14ac:dyDescent="0.25">
      <c r="A248" s="18" t="str">
        <f t="shared" si="4"/>
        <v/>
      </c>
      <c r="B248" s="137"/>
      <c r="C248" s="134"/>
      <c r="D248" s="133"/>
      <c r="E248" s="133"/>
      <c r="F248" s="135"/>
      <c r="G248" s="135"/>
      <c r="H248" s="136"/>
      <c r="I248" s="132" t="str">
        <f>+IF((OR(G248&gt;ID!$C$13,F248&gt;ID!$C$13)),"Nurodyta data, nepatenka į ataskaitinį laikotarpį, už kurį teikiama ID","")</f>
        <v/>
      </c>
    </row>
    <row r="249" spans="1:9" x14ac:dyDescent="0.25">
      <c r="A249" s="18" t="str">
        <f t="shared" si="4"/>
        <v/>
      </c>
      <c r="B249" s="137"/>
      <c r="C249" s="134"/>
      <c r="D249" s="133"/>
      <c r="E249" s="133"/>
      <c r="F249" s="135"/>
      <c r="G249" s="135"/>
      <c r="H249" s="136"/>
      <c r="I249" s="132" t="str">
        <f>+IF((OR(G249&gt;ID!$C$13,F249&gt;ID!$C$13)),"Nurodyta data, nepatenka į ataskaitinį laikotarpį, už kurį teikiama ID","")</f>
        <v/>
      </c>
    </row>
    <row r="250" spans="1:9" x14ac:dyDescent="0.25">
      <c r="A250" s="18" t="str">
        <f t="shared" si="4"/>
        <v/>
      </c>
      <c r="B250" s="137"/>
      <c r="C250" s="134"/>
      <c r="D250" s="133"/>
      <c r="E250" s="133"/>
      <c r="F250" s="135"/>
      <c r="G250" s="135"/>
      <c r="H250" s="136"/>
      <c r="I250" s="132" t="str">
        <f>+IF((OR(G250&gt;ID!$C$13,F250&gt;ID!$C$13)),"Nurodyta data, nepatenka į ataskaitinį laikotarpį, už kurį teikiama ID","")</f>
        <v/>
      </c>
    </row>
    <row r="251" spans="1:9" x14ac:dyDescent="0.25">
      <c r="A251" s="18" t="str">
        <f t="shared" si="4"/>
        <v/>
      </c>
      <c r="B251" s="133"/>
      <c r="C251" s="134"/>
      <c r="D251" s="133"/>
      <c r="E251" s="138"/>
      <c r="F251" s="135"/>
      <c r="G251" s="135"/>
      <c r="H251" s="136"/>
      <c r="I251" s="132" t="str">
        <f>+IF((OR(G251&gt;ID!$C$13,F251&gt;ID!$C$13)),"Nurodyta data, nepatenka į ataskaitinį laikotarpį, už kurį teikiama ID","")</f>
        <v/>
      </c>
    </row>
    <row r="252" spans="1:9" x14ac:dyDescent="0.25">
      <c r="A252" s="18" t="str">
        <f t="shared" si="4"/>
        <v/>
      </c>
      <c r="B252" s="133"/>
      <c r="C252" s="134"/>
      <c r="D252" s="133"/>
      <c r="E252" s="133"/>
      <c r="F252" s="135"/>
      <c r="G252" s="135"/>
      <c r="H252" s="136"/>
      <c r="I252" s="132" t="str">
        <f>+IF((OR(G252&gt;ID!$C$13,F252&gt;ID!$C$13)),"Nurodyta data, nepatenka į ataskaitinį laikotarpį, už kurį teikiama ID","")</f>
        <v/>
      </c>
    </row>
    <row r="253" spans="1:9" x14ac:dyDescent="0.25">
      <c r="A253" s="18" t="str">
        <f t="shared" si="4"/>
        <v/>
      </c>
      <c r="B253" s="137"/>
      <c r="C253" s="134"/>
      <c r="D253" s="133"/>
      <c r="E253" s="138"/>
      <c r="F253" s="135"/>
      <c r="G253" s="135"/>
      <c r="H253" s="136"/>
      <c r="I253" s="132" t="str">
        <f>+IF((OR(G253&gt;ID!$C$13,F253&gt;ID!$C$13)),"Nurodyta data, nepatenka į ataskaitinį laikotarpį, už kurį teikiama ID","")</f>
        <v/>
      </c>
    </row>
    <row r="254" spans="1:9" x14ac:dyDescent="0.25">
      <c r="A254" s="18" t="str">
        <f t="shared" si="4"/>
        <v/>
      </c>
      <c r="B254" s="137"/>
      <c r="C254" s="134"/>
      <c r="D254" s="133"/>
      <c r="E254" s="133"/>
      <c r="F254" s="135"/>
      <c r="G254" s="135"/>
      <c r="H254" s="136"/>
      <c r="I254" s="132" t="str">
        <f>+IF((OR(G254&gt;ID!$C$13,F254&gt;ID!$C$13)),"Nurodyta data, nepatenka į ataskaitinį laikotarpį, už kurį teikiama ID","")</f>
        <v/>
      </c>
    </row>
    <row r="255" spans="1:9" x14ac:dyDescent="0.25">
      <c r="A255" s="18" t="str">
        <f t="shared" si="4"/>
        <v/>
      </c>
      <c r="B255" s="137"/>
      <c r="C255" s="134"/>
      <c r="D255" s="133"/>
      <c r="E255" s="133"/>
      <c r="F255" s="135"/>
      <c r="G255" s="135"/>
      <c r="H255" s="136"/>
      <c r="I255" s="132" t="str">
        <f>+IF((OR(G255&gt;ID!$C$13,F255&gt;ID!$C$13)),"Nurodyta data, nepatenka į ataskaitinį laikotarpį, už kurį teikiama ID","")</f>
        <v/>
      </c>
    </row>
    <row r="256" spans="1:9" x14ac:dyDescent="0.25">
      <c r="A256" s="18" t="str">
        <f t="shared" si="4"/>
        <v/>
      </c>
      <c r="B256" s="137"/>
      <c r="C256" s="134"/>
      <c r="D256" s="133"/>
      <c r="E256" s="133"/>
      <c r="F256" s="135"/>
      <c r="G256" s="135"/>
      <c r="H256" s="136"/>
      <c r="I256" s="132" t="str">
        <f>+IF((OR(G256&gt;ID!$C$13,F256&gt;ID!$C$13)),"Nurodyta data, nepatenka į ataskaitinį laikotarpį, už kurį teikiama ID","")</f>
        <v/>
      </c>
    </row>
    <row r="257" spans="1:9" x14ac:dyDescent="0.25">
      <c r="A257" s="18" t="str">
        <f t="shared" si="4"/>
        <v/>
      </c>
      <c r="B257" s="133"/>
      <c r="C257" s="134"/>
      <c r="D257" s="133"/>
      <c r="E257" s="138"/>
      <c r="F257" s="135"/>
      <c r="G257" s="135"/>
      <c r="H257" s="136"/>
      <c r="I257" s="132" t="str">
        <f>+IF((OR(G257&gt;ID!$C$13,F257&gt;ID!$C$13)),"Nurodyta data, nepatenka į ataskaitinį laikotarpį, už kurį teikiama ID","")</f>
        <v/>
      </c>
    </row>
    <row r="258" spans="1:9" x14ac:dyDescent="0.25">
      <c r="A258" s="18" t="str">
        <f t="shared" si="4"/>
        <v/>
      </c>
      <c r="B258" s="133"/>
      <c r="C258" s="134"/>
      <c r="D258" s="133"/>
      <c r="E258" s="133"/>
      <c r="F258" s="135"/>
      <c r="G258" s="135"/>
      <c r="H258" s="136"/>
      <c r="I258" s="132" t="str">
        <f>+IF((OR(G258&gt;ID!$C$13,F258&gt;ID!$C$13)),"Nurodyta data, nepatenka į ataskaitinį laikotarpį, už kurį teikiama ID","")</f>
        <v/>
      </c>
    </row>
    <row r="259" spans="1:9" x14ac:dyDescent="0.25">
      <c r="A259" s="18" t="str">
        <f t="shared" si="4"/>
        <v/>
      </c>
      <c r="B259" s="137"/>
      <c r="C259" s="134"/>
      <c r="D259" s="133"/>
      <c r="E259" s="138"/>
      <c r="F259" s="135"/>
      <c r="G259" s="135"/>
      <c r="H259" s="136"/>
      <c r="I259" s="132" t="str">
        <f>+IF((OR(G259&gt;ID!$C$13,F259&gt;ID!$C$13)),"Nurodyta data, nepatenka į ataskaitinį laikotarpį, už kurį teikiama ID","")</f>
        <v/>
      </c>
    </row>
    <row r="260" spans="1:9" x14ac:dyDescent="0.25">
      <c r="A260" s="18" t="str">
        <f t="shared" si="4"/>
        <v/>
      </c>
      <c r="B260" s="137"/>
      <c r="C260" s="134"/>
      <c r="D260" s="133"/>
      <c r="E260" s="133"/>
      <c r="F260" s="135"/>
      <c r="G260" s="135"/>
      <c r="H260" s="136"/>
      <c r="I260" s="132" t="str">
        <f>+IF((OR(G260&gt;ID!$C$13,F260&gt;ID!$C$13)),"Nurodyta data, nepatenka į ataskaitinį laikotarpį, už kurį teikiama ID","")</f>
        <v/>
      </c>
    </row>
    <row r="261" spans="1:9" x14ac:dyDescent="0.25">
      <c r="A261" s="18" t="str">
        <f t="shared" si="4"/>
        <v/>
      </c>
      <c r="B261" s="137"/>
      <c r="C261" s="134"/>
      <c r="D261" s="133"/>
      <c r="E261" s="133"/>
      <c r="F261" s="135"/>
      <c r="G261" s="135"/>
      <c r="H261" s="136"/>
      <c r="I261" s="132" t="str">
        <f>+IF((OR(G261&gt;ID!$C$13,F261&gt;ID!$C$13)),"Nurodyta data, nepatenka į ataskaitinį laikotarpį, už kurį teikiama ID","")</f>
        <v/>
      </c>
    </row>
    <row r="262" spans="1:9" x14ac:dyDescent="0.25">
      <c r="A262" s="18" t="str">
        <f t="shared" si="4"/>
        <v/>
      </c>
      <c r="B262" s="137"/>
      <c r="C262" s="134"/>
      <c r="D262" s="133"/>
      <c r="E262" s="133"/>
      <c r="F262" s="135"/>
      <c r="G262" s="135"/>
      <c r="H262" s="136"/>
      <c r="I262" s="132" t="str">
        <f>+IF((OR(G262&gt;ID!$C$13,F262&gt;ID!$C$13)),"Nurodyta data, nepatenka į ataskaitinį laikotarpį, už kurį teikiama ID","")</f>
        <v/>
      </c>
    </row>
    <row r="263" spans="1:9" x14ac:dyDescent="0.25">
      <c r="A263" s="18" t="str">
        <f t="shared" si="4"/>
        <v/>
      </c>
      <c r="B263" s="133"/>
      <c r="C263" s="134"/>
      <c r="D263" s="133"/>
      <c r="E263" s="138"/>
      <c r="F263" s="135"/>
      <c r="G263" s="135"/>
      <c r="H263" s="136"/>
      <c r="I263" s="132" t="str">
        <f>+IF((OR(G263&gt;ID!$C$13,F263&gt;ID!$C$13)),"Nurodyta data, nepatenka į ataskaitinį laikotarpį, už kurį teikiama ID","")</f>
        <v/>
      </c>
    </row>
    <row r="264" spans="1:9" x14ac:dyDescent="0.25">
      <c r="A264" s="18" t="str">
        <f t="shared" si="4"/>
        <v/>
      </c>
      <c r="B264" s="133"/>
      <c r="C264" s="134"/>
      <c r="D264" s="133"/>
      <c r="E264" s="133"/>
      <c r="F264" s="135"/>
      <c r="G264" s="135"/>
      <c r="H264" s="136"/>
      <c r="I264" s="132" t="str">
        <f>+IF((OR(G264&gt;ID!$C$13,F264&gt;ID!$C$13)),"Nurodyta data, nepatenka į ataskaitinį laikotarpį, už kurį teikiama ID","")</f>
        <v/>
      </c>
    </row>
    <row r="265" spans="1:9" x14ac:dyDescent="0.25">
      <c r="A265" s="18" t="str">
        <f t="shared" si="4"/>
        <v/>
      </c>
      <c r="B265" s="137"/>
      <c r="C265" s="134"/>
      <c r="D265" s="133"/>
      <c r="E265" s="138"/>
      <c r="F265" s="135"/>
      <c r="G265" s="135"/>
      <c r="H265" s="136"/>
      <c r="I265" s="132" t="str">
        <f>+IF((OR(G265&gt;ID!$C$13,F265&gt;ID!$C$13)),"Nurodyta data, nepatenka į ataskaitinį laikotarpį, už kurį teikiama ID","")</f>
        <v/>
      </c>
    </row>
    <row r="266" spans="1:9" x14ac:dyDescent="0.25">
      <c r="A266" s="18" t="str">
        <f t="shared" si="4"/>
        <v/>
      </c>
      <c r="B266" s="137"/>
      <c r="C266" s="134"/>
      <c r="D266" s="133"/>
      <c r="E266" s="133"/>
      <c r="F266" s="135"/>
      <c r="G266" s="135"/>
      <c r="H266" s="136"/>
      <c r="I266" s="132" t="str">
        <f>+IF((OR(G266&gt;ID!$C$13,F266&gt;ID!$C$13)),"Nurodyta data, nepatenka į ataskaitinį laikotarpį, už kurį teikiama ID","")</f>
        <v/>
      </c>
    </row>
    <row r="267" spans="1:9" x14ac:dyDescent="0.25">
      <c r="A267" s="18" t="str">
        <f t="shared" si="4"/>
        <v/>
      </c>
      <c r="B267" s="137"/>
      <c r="C267" s="134"/>
      <c r="D267" s="133"/>
      <c r="E267" s="133"/>
      <c r="F267" s="135"/>
      <c r="G267" s="135"/>
      <c r="H267" s="136"/>
      <c r="I267" s="132" t="str">
        <f>+IF((OR(G267&gt;ID!$C$13,F267&gt;ID!$C$13)),"Nurodyta data, nepatenka į ataskaitinį laikotarpį, už kurį teikiama ID","")</f>
        <v/>
      </c>
    </row>
    <row r="268" spans="1:9" x14ac:dyDescent="0.25">
      <c r="A268" s="18" t="str">
        <f t="shared" si="4"/>
        <v/>
      </c>
      <c r="B268" s="137"/>
      <c r="C268" s="134"/>
      <c r="D268" s="133"/>
      <c r="E268" s="133"/>
      <c r="F268" s="135"/>
      <c r="G268" s="135"/>
      <c r="H268" s="136"/>
      <c r="I268" s="132" t="str">
        <f>+IF((OR(G268&gt;ID!$C$13,F268&gt;ID!$C$13)),"Nurodyta data, nepatenka į ataskaitinį laikotarpį, už kurį teikiama ID","")</f>
        <v/>
      </c>
    </row>
    <row r="269" spans="1:9" x14ac:dyDescent="0.25">
      <c r="A269" s="18" t="str">
        <f t="shared" si="4"/>
        <v/>
      </c>
      <c r="B269" s="133"/>
      <c r="C269" s="134"/>
      <c r="D269" s="133"/>
      <c r="E269" s="138"/>
      <c r="F269" s="135"/>
      <c r="G269" s="135"/>
      <c r="H269" s="136"/>
      <c r="I269" s="132" t="str">
        <f>+IF((OR(G269&gt;ID!$C$13,F269&gt;ID!$C$13)),"Nurodyta data, nepatenka į ataskaitinį laikotarpį, už kurį teikiama ID","")</f>
        <v/>
      </c>
    </row>
    <row r="270" spans="1:9" x14ac:dyDescent="0.25">
      <c r="A270" s="18" t="str">
        <f t="shared" si="4"/>
        <v/>
      </c>
      <c r="B270" s="133"/>
      <c r="C270" s="134"/>
      <c r="D270" s="133"/>
      <c r="E270" s="133"/>
      <c r="F270" s="135"/>
      <c r="G270" s="135"/>
      <c r="H270" s="136"/>
      <c r="I270" s="132" t="str">
        <f>+IF((OR(G270&gt;ID!$C$13,F270&gt;ID!$C$13)),"Nurodyta data, nepatenka į ataskaitinį laikotarpį, už kurį teikiama ID","")</f>
        <v/>
      </c>
    </row>
    <row r="271" spans="1:9" x14ac:dyDescent="0.25">
      <c r="A271" s="18" t="str">
        <f t="shared" si="4"/>
        <v/>
      </c>
      <c r="B271" s="137"/>
      <c r="C271" s="134"/>
      <c r="D271" s="133"/>
      <c r="E271" s="138"/>
      <c r="F271" s="135"/>
      <c r="G271" s="135"/>
      <c r="H271" s="136"/>
      <c r="I271" s="132" t="str">
        <f>+IF((OR(G271&gt;ID!$C$13,F271&gt;ID!$C$13)),"Nurodyta data, nepatenka į ataskaitinį laikotarpį, už kurį teikiama ID","")</f>
        <v/>
      </c>
    </row>
    <row r="272" spans="1:9" x14ac:dyDescent="0.25">
      <c r="A272" s="18" t="str">
        <f t="shared" si="4"/>
        <v/>
      </c>
      <c r="B272" s="137"/>
      <c r="C272" s="134"/>
      <c r="D272" s="133"/>
      <c r="E272" s="133"/>
      <c r="F272" s="135"/>
      <c r="G272" s="135"/>
      <c r="H272" s="136"/>
      <c r="I272" s="132" t="str">
        <f>+IF((OR(G272&gt;ID!$C$13,F272&gt;ID!$C$13)),"Nurodyta data, nepatenka į ataskaitinį laikotarpį, už kurį teikiama ID","")</f>
        <v/>
      </c>
    </row>
    <row r="273" spans="1:9" x14ac:dyDescent="0.25">
      <c r="A273" s="18" t="str">
        <f t="shared" si="4"/>
        <v/>
      </c>
      <c r="B273" s="137"/>
      <c r="C273" s="134"/>
      <c r="D273" s="133"/>
      <c r="E273" s="133"/>
      <c r="F273" s="135"/>
      <c r="G273" s="135"/>
      <c r="H273" s="136"/>
      <c r="I273" s="132" t="str">
        <f>+IF((OR(G273&gt;ID!$C$13,F273&gt;ID!$C$13)),"Nurodyta data, nepatenka į ataskaitinį laikotarpį, už kurį teikiama ID","")</f>
        <v/>
      </c>
    </row>
    <row r="274" spans="1:9" x14ac:dyDescent="0.25">
      <c r="A274" s="18" t="str">
        <f t="shared" si="4"/>
        <v/>
      </c>
      <c r="B274" s="137"/>
      <c r="C274" s="134"/>
      <c r="D274" s="133"/>
      <c r="E274" s="133"/>
      <c r="F274" s="135"/>
      <c r="G274" s="135"/>
      <c r="H274" s="136"/>
      <c r="I274" s="132" t="str">
        <f>+IF((OR(G274&gt;ID!$C$13,F274&gt;ID!$C$13)),"Nurodyta data, nepatenka į ataskaitinį laikotarpį, už kurį teikiama ID","")</f>
        <v/>
      </c>
    </row>
    <row r="275" spans="1:9" x14ac:dyDescent="0.25">
      <c r="A275" s="18" t="str">
        <f t="shared" si="4"/>
        <v/>
      </c>
      <c r="B275" s="133"/>
      <c r="C275" s="134"/>
      <c r="D275" s="133"/>
      <c r="E275" s="138"/>
      <c r="F275" s="135"/>
      <c r="G275" s="135"/>
      <c r="H275" s="136"/>
      <c r="I275" s="132" t="str">
        <f>+IF((OR(G275&gt;ID!$C$13,F275&gt;ID!$C$13)),"Nurodyta data, nepatenka į ataskaitinį laikotarpį, už kurį teikiama ID","")</f>
        <v/>
      </c>
    </row>
    <row r="276" spans="1:9" x14ac:dyDescent="0.25">
      <c r="A276" s="18" t="str">
        <f t="shared" si="4"/>
        <v/>
      </c>
      <c r="B276" s="133"/>
      <c r="C276" s="134"/>
      <c r="D276" s="133"/>
      <c r="E276" s="133"/>
      <c r="F276" s="135"/>
      <c r="G276" s="135"/>
      <c r="H276" s="136"/>
      <c r="I276" s="132" t="str">
        <f>+IF((OR(G276&gt;ID!$C$13,F276&gt;ID!$C$13)),"Nurodyta data, nepatenka į ataskaitinį laikotarpį, už kurį teikiama ID","")</f>
        <v/>
      </c>
    </row>
    <row r="277" spans="1:9" x14ac:dyDescent="0.25">
      <c r="A277" s="18" t="str">
        <f t="shared" si="4"/>
        <v/>
      </c>
      <c r="B277" s="137"/>
      <c r="C277" s="134"/>
      <c r="D277" s="133"/>
      <c r="E277" s="138"/>
      <c r="F277" s="135"/>
      <c r="G277" s="135"/>
      <c r="H277" s="136"/>
      <c r="I277" s="132" t="str">
        <f>+IF((OR(G277&gt;ID!$C$13,F277&gt;ID!$C$13)),"Nurodyta data, nepatenka į ataskaitinį laikotarpį, už kurį teikiama ID","")</f>
        <v/>
      </c>
    </row>
    <row r="278" spans="1:9" x14ac:dyDescent="0.25">
      <c r="A278" s="18" t="str">
        <f t="shared" si="4"/>
        <v/>
      </c>
      <c r="B278" s="137"/>
      <c r="C278" s="134"/>
      <c r="D278" s="133"/>
      <c r="E278" s="133"/>
      <c r="F278" s="135"/>
      <c r="G278" s="135"/>
      <c r="H278" s="136"/>
      <c r="I278" s="132" t="str">
        <f>+IF((OR(G278&gt;ID!$C$13,F278&gt;ID!$C$13)),"Nurodyta data, nepatenka į ataskaitinį laikotarpį, už kurį teikiama ID","")</f>
        <v/>
      </c>
    </row>
    <row r="279" spans="1:9" x14ac:dyDescent="0.25">
      <c r="A279" s="18" t="str">
        <f t="shared" si="4"/>
        <v/>
      </c>
      <c r="B279" s="137"/>
      <c r="C279" s="134"/>
      <c r="D279" s="133"/>
      <c r="E279" s="133"/>
      <c r="F279" s="135"/>
      <c r="G279" s="135"/>
      <c r="H279" s="136"/>
      <c r="I279" s="132" t="str">
        <f>+IF((OR(G279&gt;ID!$C$13,F279&gt;ID!$C$13)),"Nurodyta data, nepatenka į ataskaitinį laikotarpį, už kurį teikiama ID","")</f>
        <v/>
      </c>
    </row>
    <row r="280" spans="1:9" x14ac:dyDescent="0.25">
      <c r="A280" s="18" t="str">
        <f t="shared" si="4"/>
        <v/>
      </c>
      <c r="B280" s="137"/>
      <c r="C280" s="134"/>
      <c r="D280" s="133"/>
      <c r="E280" s="133"/>
      <c r="F280" s="135"/>
      <c r="G280" s="135"/>
      <c r="H280" s="136"/>
      <c r="I280" s="132" t="str">
        <f>+IF((OR(G280&gt;ID!$C$13,F280&gt;ID!$C$13)),"Nurodyta data, nepatenka į ataskaitinį laikotarpį, už kurį teikiama ID","")</f>
        <v/>
      </c>
    </row>
    <row r="281" spans="1:9" x14ac:dyDescent="0.25">
      <c r="A281" s="18" t="str">
        <f t="shared" si="4"/>
        <v/>
      </c>
      <c r="B281" s="133"/>
      <c r="C281" s="134"/>
      <c r="D281" s="133"/>
      <c r="E281" s="138"/>
      <c r="F281" s="135"/>
      <c r="G281" s="135"/>
      <c r="H281" s="136"/>
      <c r="I281" s="132" t="str">
        <f>+IF((OR(G281&gt;ID!$C$13,F281&gt;ID!$C$13)),"Nurodyta data, nepatenka į ataskaitinį laikotarpį, už kurį teikiama ID","")</f>
        <v/>
      </c>
    </row>
    <row r="282" spans="1:9" x14ac:dyDescent="0.25">
      <c r="A282" s="18" t="str">
        <f t="shared" si="4"/>
        <v/>
      </c>
      <c r="B282" s="133"/>
      <c r="C282" s="134"/>
      <c r="D282" s="133"/>
      <c r="E282" s="133"/>
      <c r="F282" s="135"/>
      <c r="G282" s="135"/>
      <c r="H282" s="136"/>
      <c r="I282" s="132" t="str">
        <f>+IF((OR(G282&gt;ID!$C$13,F282&gt;ID!$C$13)),"Nurodyta data, nepatenka į ataskaitinį laikotarpį, už kurį teikiama ID","")</f>
        <v/>
      </c>
    </row>
    <row r="283" spans="1:9" x14ac:dyDescent="0.25">
      <c r="A283" s="18" t="str">
        <f t="shared" ref="A283:A346" si="5">IF(AND(A282&lt;&gt;0,A282=0),"↑",IF(B282&lt;&gt;0,A282+1,""))</f>
        <v/>
      </c>
      <c r="B283" s="137"/>
      <c r="C283" s="134"/>
      <c r="D283" s="133"/>
      <c r="E283" s="138"/>
      <c r="F283" s="135"/>
      <c r="G283" s="135"/>
      <c r="H283" s="136"/>
      <c r="I283" s="132" t="str">
        <f>+IF((OR(G283&gt;ID!$C$13,F283&gt;ID!$C$13)),"Nurodyta data, nepatenka į ataskaitinį laikotarpį, už kurį teikiama ID","")</f>
        <v/>
      </c>
    </row>
    <row r="284" spans="1:9" x14ac:dyDescent="0.25">
      <c r="A284" s="18" t="str">
        <f t="shared" si="5"/>
        <v/>
      </c>
      <c r="B284" s="137"/>
      <c r="C284" s="134"/>
      <c r="D284" s="133"/>
      <c r="E284" s="133"/>
      <c r="F284" s="135"/>
      <c r="G284" s="135"/>
      <c r="H284" s="136"/>
      <c r="I284" s="132" t="str">
        <f>+IF((OR(G284&gt;ID!$C$13,F284&gt;ID!$C$13)),"Nurodyta data, nepatenka į ataskaitinį laikotarpį, už kurį teikiama ID","")</f>
        <v/>
      </c>
    </row>
    <row r="285" spans="1:9" x14ac:dyDescent="0.25">
      <c r="A285" s="18" t="str">
        <f t="shared" si="5"/>
        <v/>
      </c>
      <c r="B285" s="137"/>
      <c r="C285" s="134"/>
      <c r="D285" s="133"/>
      <c r="E285" s="133"/>
      <c r="F285" s="135"/>
      <c r="G285" s="135"/>
      <c r="H285" s="136"/>
      <c r="I285" s="132" t="str">
        <f>+IF((OR(G285&gt;ID!$C$13,F285&gt;ID!$C$13)),"Nurodyta data, nepatenka į ataskaitinį laikotarpį, už kurį teikiama ID","")</f>
        <v/>
      </c>
    </row>
    <row r="286" spans="1:9" x14ac:dyDescent="0.25">
      <c r="A286" s="18" t="str">
        <f t="shared" si="5"/>
        <v/>
      </c>
      <c r="B286" s="137"/>
      <c r="C286" s="134"/>
      <c r="D286" s="133"/>
      <c r="E286" s="133"/>
      <c r="F286" s="135"/>
      <c r="G286" s="135"/>
      <c r="H286" s="136"/>
      <c r="I286" s="132" t="str">
        <f>+IF((OR(G286&gt;ID!$C$13,F286&gt;ID!$C$13)),"Nurodyta data, nepatenka į ataskaitinį laikotarpį, už kurį teikiama ID","")</f>
        <v/>
      </c>
    </row>
    <row r="287" spans="1:9" x14ac:dyDescent="0.25">
      <c r="A287" s="18" t="str">
        <f t="shared" si="5"/>
        <v/>
      </c>
      <c r="B287" s="133"/>
      <c r="C287" s="134"/>
      <c r="D287" s="133"/>
      <c r="E287" s="138"/>
      <c r="F287" s="135"/>
      <c r="G287" s="135"/>
      <c r="H287" s="136"/>
      <c r="I287" s="132" t="str">
        <f>+IF((OR(G287&gt;ID!$C$13,F287&gt;ID!$C$13)),"Nurodyta data, nepatenka į ataskaitinį laikotarpį, už kurį teikiama ID","")</f>
        <v/>
      </c>
    </row>
    <row r="288" spans="1:9" x14ac:dyDescent="0.25">
      <c r="A288" s="18" t="str">
        <f t="shared" si="5"/>
        <v/>
      </c>
      <c r="B288" s="133"/>
      <c r="C288" s="134"/>
      <c r="D288" s="133"/>
      <c r="E288" s="133"/>
      <c r="F288" s="135"/>
      <c r="G288" s="135"/>
      <c r="H288" s="136"/>
      <c r="I288" s="132" t="str">
        <f>+IF((OR(G288&gt;ID!$C$13,F288&gt;ID!$C$13)),"Nurodyta data, nepatenka į ataskaitinį laikotarpį, už kurį teikiama ID","")</f>
        <v/>
      </c>
    </row>
    <row r="289" spans="1:9" x14ac:dyDescent="0.25">
      <c r="A289" s="18" t="str">
        <f t="shared" si="5"/>
        <v/>
      </c>
      <c r="B289" s="137"/>
      <c r="C289" s="134"/>
      <c r="D289" s="133"/>
      <c r="E289" s="138"/>
      <c r="F289" s="135"/>
      <c r="G289" s="135"/>
      <c r="H289" s="136"/>
      <c r="I289" s="132" t="str">
        <f>+IF((OR(G289&gt;ID!$C$13,F289&gt;ID!$C$13)),"Nurodyta data, nepatenka į ataskaitinį laikotarpį, už kurį teikiama ID","")</f>
        <v/>
      </c>
    </row>
    <row r="290" spans="1:9" x14ac:dyDescent="0.25">
      <c r="A290" s="18" t="str">
        <f t="shared" si="5"/>
        <v/>
      </c>
      <c r="B290" s="137"/>
      <c r="C290" s="134"/>
      <c r="D290" s="133"/>
      <c r="E290" s="133"/>
      <c r="F290" s="135"/>
      <c r="G290" s="135"/>
      <c r="H290" s="136"/>
      <c r="I290" s="132" t="str">
        <f>+IF((OR(G290&gt;ID!$C$13,F290&gt;ID!$C$13)),"Nurodyta data, nepatenka į ataskaitinį laikotarpį, už kurį teikiama ID","")</f>
        <v/>
      </c>
    </row>
    <row r="291" spans="1:9" x14ac:dyDescent="0.25">
      <c r="A291" s="18" t="str">
        <f t="shared" si="5"/>
        <v/>
      </c>
      <c r="B291" s="137"/>
      <c r="C291" s="134"/>
      <c r="D291" s="133"/>
      <c r="E291" s="133"/>
      <c r="F291" s="135"/>
      <c r="G291" s="135"/>
      <c r="H291" s="136"/>
      <c r="I291" s="132" t="str">
        <f>+IF((OR(G291&gt;ID!$C$13,F291&gt;ID!$C$13)),"Nurodyta data, nepatenka į ataskaitinį laikotarpį, už kurį teikiama ID","")</f>
        <v/>
      </c>
    </row>
    <row r="292" spans="1:9" x14ac:dyDescent="0.25">
      <c r="A292" s="18" t="str">
        <f t="shared" si="5"/>
        <v/>
      </c>
      <c r="B292" s="137"/>
      <c r="C292" s="134"/>
      <c r="D292" s="133"/>
      <c r="E292" s="133"/>
      <c r="F292" s="135"/>
      <c r="G292" s="135"/>
      <c r="H292" s="136"/>
      <c r="I292" s="132" t="str">
        <f>+IF((OR(G292&gt;ID!$C$13,F292&gt;ID!$C$13)),"Nurodyta data, nepatenka į ataskaitinį laikotarpį, už kurį teikiama ID","")</f>
        <v/>
      </c>
    </row>
    <row r="293" spans="1:9" x14ac:dyDescent="0.25">
      <c r="A293" s="18" t="str">
        <f t="shared" si="5"/>
        <v/>
      </c>
      <c r="B293" s="133"/>
      <c r="C293" s="134"/>
      <c r="D293" s="133"/>
      <c r="E293" s="138"/>
      <c r="F293" s="135"/>
      <c r="G293" s="135"/>
      <c r="H293" s="136"/>
      <c r="I293" s="132" t="str">
        <f>+IF((OR(G293&gt;ID!$C$13,F293&gt;ID!$C$13)),"Nurodyta data, nepatenka į ataskaitinį laikotarpį, už kurį teikiama ID","")</f>
        <v/>
      </c>
    </row>
    <row r="294" spans="1:9" x14ac:dyDescent="0.25">
      <c r="A294" s="18" t="str">
        <f t="shared" si="5"/>
        <v/>
      </c>
      <c r="B294" s="133"/>
      <c r="C294" s="134"/>
      <c r="D294" s="133"/>
      <c r="E294" s="133"/>
      <c r="F294" s="135"/>
      <c r="G294" s="135"/>
      <c r="H294" s="136"/>
      <c r="I294" s="132" t="str">
        <f>+IF((OR(G294&gt;ID!$C$13,F294&gt;ID!$C$13)),"Nurodyta data, nepatenka į ataskaitinį laikotarpį, už kurį teikiama ID","")</f>
        <v/>
      </c>
    </row>
    <row r="295" spans="1:9" x14ac:dyDescent="0.25">
      <c r="A295" s="18" t="str">
        <f t="shared" si="5"/>
        <v/>
      </c>
      <c r="B295" s="137"/>
      <c r="C295" s="134"/>
      <c r="D295" s="133"/>
      <c r="E295" s="138"/>
      <c r="F295" s="135"/>
      <c r="G295" s="135"/>
      <c r="H295" s="136"/>
      <c r="I295" s="132" t="str">
        <f>+IF((OR(G295&gt;ID!$C$13,F295&gt;ID!$C$13)),"Nurodyta data, nepatenka į ataskaitinį laikotarpį, už kurį teikiama ID","")</f>
        <v/>
      </c>
    </row>
    <row r="296" spans="1:9" x14ac:dyDescent="0.25">
      <c r="A296" s="18" t="str">
        <f t="shared" si="5"/>
        <v/>
      </c>
      <c r="B296" s="137"/>
      <c r="C296" s="134"/>
      <c r="D296" s="133"/>
      <c r="E296" s="133"/>
      <c r="F296" s="135"/>
      <c r="G296" s="135"/>
      <c r="H296" s="136"/>
      <c r="I296" s="132" t="str">
        <f>+IF((OR(G296&gt;ID!$C$13,F296&gt;ID!$C$13)),"Nurodyta data, nepatenka į ataskaitinį laikotarpį, už kurį teikiama ID","")</f>
        <v/>
      </c>
    </row>
    <row r="297" spans="1:9" x14ac:dyDescent="0.25">
      <c r="A297" s="18" t="str">
        <f t="shared" si="5"/>
        <v/>
      </c>
      <c r="B297" s="137"/>
      <c r="C297" s="134"/>
      <c r="D297" s="133"/>
      <c r="E297" s="133"/>
      <c r="F297" s="135"/>
      <c r="G297" s="135"/>
      <c r="H297" s="136"/>
      <c r="I297" s="132" t="str">
        <f>+IF((OR(G297&gt;ID!$C$13,F297&gt;ID!$C$13)),"Nurodyta data, nepatenka į ataskaitinį laikotarpį, už kurį teikiama ID","")</f>
        <v/>
      </c>
    </row>
    <row r="298" spans="1:9" x14ac:dyDescent="0.25">
      <c r="A298" s="18" t="str">
        <f t="shared" si="5"/>
        <v/>
      </c>
      <c r="B298" s="137"/>
      <c r="C298" s="134"/>
      <c r="D298" s="133"/>
      <c r="E298" s="133"/>
      <c r="F298" s="135"/>
      <c r="G298" s="135"/>
      <c r="H298" s="136"/>
      <c r="I298" s="132" t="str">
        <f>+IF((OR(G298&gt;ID!$C$13,F298&gt;ID!$C$13)),"Nurodyta data, nepatenka į ataskaitinį laikotarpį, už kurį teikiama ID","")</f>
        <v/>
      </c>
    </row>
    <row r="299" spans="1:9" x14ac:dyDescent="0.25">
      <c r="A299" s="18" t="str">
        <f t="shared" si="5"/>
        <v/>
      </c>
      <c r="B299" s="133"/>
      <c r="C299" s="134"/>
      <c r="D299" s="133"/>
      <c r="E299" s="138"/>
      <c r="F299" s="135"/>
      <c r="G299" s="135"/>
      <c r="H299" s="136"/>
      <c r="I299" s="132" t="str">
        <f>+IF((OR(G299&gt;ID!$C$13,F299&gt;ID!$C$13)),"Nurodyta data, nepatenka į ataskaitinį laikotarpį, už kurį teikiama ID","")</f>
        <v/>
      </c>
    </row>
    <row r="300" spans="1:9" x14ac:dyDescent="0.25">
      <c r="A300" s="18" t="str">
        <f t="shared" si="5"/>
        <v/>
      </c>
      <c r="B300" s="133"/>
      <c r="C300" s="134"/>
      <c r="D300" s="133"/>
      <c r="E300" s="133"/>
      <c r="F300" s="135"/>
      <c r="G300" s="135"/>
      <c r="H300" s="136"/>
      <c r="I300" s="132" t="str">
        <f>+IF((OR(G300&gt;ID!$C$13,F300&gt;ID!$C$13)),"Nurodyta data, nepatenka į ataskaitinį laikotarpį, už kurį teikiama ID","")</f>
        <v/>
      </c>
    </row>
    <row r="301" spans="1:9" x14ac:dyDescent="0.25">
      <c r="A301" s="18" t="str">
        <f t="shared" si="5"/>
        <v/>
      </c>
      <c r="B301" s="137"/>
      <c r="C301" s="134"/>
      <c r="D301" s="133"/>
      <c r="E301" s="138"/>
      <c r="F301" s="135"/>
      <c r="G301" s="135"/>
      <c r="H301" s="136"/>
      <c r="I301" s="132" t="str">
        <f>+IF((OR(G301&gt;ID!$C$13,F301&gt;ID!$C$13)),"Nurodyta data, nepatenka į ataskaitinį laikotarpį, už kurį teikiama ID","")</f>
        <v/>
      </c>
    </row>
    <row r="302" spans="1:9" x14ac:dyDescent="0.25">
      <c r="A302" s="18" t="str">
        <f t="shared" si="5"/>
        <v/>
      </c>
      <c r="B302" s="137"/>
      <c r="C302" s="134"/>
      <c r="D302" s="133"/>
      <c r="E302" s="133"/>
      <c r="F302" s="135"/>
      <c r="G302" s="135"/>
      <c r="H302" s="136"/>
      <c r="I302" s="132" t="str">
        <f>+IF((OR(G302&gt;ID!$C$13,F302&gt;ID!$C$13)),"Nurodyta data, nepatenka į ataskaitinį laikotarpį, už kurį teikiama ID","")</f>
        <v/>
      </c>
    </row>
    <row r="303" spans="1:9" x14ac:dyDescent="0.25">
      <c r="A303" s="18" t="str">
        <f t="shared" si="5"/>
        <v/>
      </c>
      <c r="B303" s="137"/>
      <c r="C303" s="134"/>
      <c r="D303" s="133"/>
      <c r="E303" s="133"/>
      <c r="F303" s="135"/>
      <c r="G303" s="135"/>
      <c r="H303" s="136"/>
      <c r="I303" s="132" t="str">
        <f>+IF((OR(G303&gt;ID!$C$13,F303&gt;ID!$C$13)),"Nurodyta data, nepatenka į ataskaitinį laikotarpį, už kurį teikiama ID","")</f>
        <v/>
      </c>
    </row>
    <row r="304" spans="1:9" x14ac:dyDescent="0.25">
      <c r="A304" s="18" t="str">
        <f t="shared" si="5"/>
        <v/>
      </c>
      <c r="B304" s="137"/>
      <c r="C304" s="134"/>
      <c r="D304" s="133"/>
      <c r="E304" s="133"/>
      <c r="F304" s="135"/>
      <c r="G304" s="135"/>
      <c r="H304" s="136"/>
      <c r="I304" s="132" t="str">
        <f>+IF((OR(G304&gt;ID!$C$13,F304&gt;ID!$C$13)),"Nurodyta data, nepatenka į ataskaitinį laikotarpį, už kurį teikiama ID","")</f>
        <v/>
      </c>
    </row>
    <row r="305" spans="1:9" x14ac:dyDescent="0.25">
      <c r="A305" s="18" t="str">
        <f t="shared" si="5"/>
        <v/>
      </c>
      <c r="B305" s="133"/>
      <c r="C305" s="134"/>
      <c r="D305" s="133"/>
      <c r="E305" s="138"/>
      <c r="F305" s="135"/>
      <c r="G305" s="135"/>
      <c r="H305" s="136"/>
      <c r="I305" s="132" t="str">
        <f>+IF((OR(G305&gt;ID!$C$13,F305&gt;ID!$C$13)),"Nurodyta data, nepatenka į ataskaitinį laikotarpį, už kurį teikiama ID","")</f>
        <v/>
      </c>
    </row>
    <row r="306" spans="1:9" x14ac:dyDescent="0.25">
      <c r="A306" s="18" t="str">
        <f t="shared" si="5"/>
        <v/>
      </c>
      <c r="B306" s="133"/>
      <c r="C306" s="134"/>
      <c r="D306" s="133"/>
      <c r="E306" s="133"/>
      <c r="F306" s="135"/>
      <c r="G306" s="135"/>
      <c r="H306" s="136"/>
      <c r="I306" s="132" t="str">
        <f>+IF((OR(G306&gt;ID!$C$13,F306&gt;ID!$C$13)),"Nurodyta data, nepatenka į ataskaitinį laikotarpį, už kurį teikiama ID","")</f>
        <v/>
      </c>
    </row>
    <row r="307" spans="1:9" x14ac:dyDescent="0.25">
      <c r="A307" s="18" t="str">
        <f t="shared" si="5"/>
        <v/>
      </c>
      <c r="B307" s="137"/>
      <c r="C307" s="134"/>
      <c r="D307" s="133"/>
      <c r="E307" s="138"/>
      <c r="F307" s="135"/>
      <c r="G307" s="135"/>
      <c r="H307" s="136"/>
      <c r="I307" s="132" t="str">
        <f>+IF((OR(G307&gt;ID!$C$13,F307&gt;ID!$C$13)),"Nurodyta data, nepatenka į ataskaitinį laikotarpį, už kurį teikiama ID","")</f>
        <v/>
      </c>
    </row>
    <row r="308" spans="1:9" x14ac:dyDescent="0.25">
      <c r="A308" s="18" t="str">
        <f t="shared" si="5"/>
        <v/>
      </c>
      <c r="B308" s="137"/>
      <c r="C308" s="134"/>
      <c r="D308" s="133"/>
      <c r="E308" s="133"/>
      <c r="F308" s="135"/>
      <c r="G308" s="135"/>
      <c r="H308" s="136"/>
      <c r="I308" s="132" t="str">
        <f>+IF((OR(G308&gt;ID!$C$13,F308&gt;ID!$C$13)),"Nurodyta data, nepatenka į ataskaitinį laikotarpį, už kurį teikiama ID","")</f>
        <v/>
      </c>
    </row>
    <row r="309" spans="1:9" x14ac:dyDescent="0.25">
      <c r="A309" s="18" t="str">
        <f t="shared" si="5"/>
        <v/>
      </c>
      <c r="B309" s="137"/>
      <c r="C309" s="134"/>
      <c r="D309" s="133"/>
      <c r="E309" s="133"/>
      <c r="F309" s="135"/>
      <c r="G309" s="135"/>
      <c r="H309" s="136"/>
      <c r="I309" s="132" t="str">
        <f>+IF((OR(G309&gt;ID!$C$13,F309&gt;ID!$C$13)),"Nurodyta data, nepatenka į ataskaitinį laikotarpį, už kurį teikiama ID","")</f>
        <v/>
      </c>
    </row>
    <row r="310" spans="1:9" x14ac:dyDescent="0.25">
      <c r="A310" s="18" t="str">
        <f t="shared" si="5"/>
        <v/>
      </c>
      <c r="B310" s="137"/>
      <c r="C310" s="134"/>
      <c r="D310" s="133"/>
      <c r="E310" s="133"/>
      <c r="F310" s="135"/>
      <c r="G310" s="135"/>
      <c r="H310" s="136"/>
      <c r="I310" s="132" t="str">
        <f>+IF((OR(G310&gt;ID!$C$13,F310&gt;ID!$C$13)),"Nurodyta data, nepatenka į ataskaitinį laikotarpį, už kurį teikiama ID","")</f>
        <v/>
      </c>
    </row>
    <row r="311" spans="1:9" x14ac:dyDescent="0.25">
      <c r="A311" s="18" t="str">
        <f t="shared" si="5"/>
        <v/>
      </c>
      <c r="B311" s="133"/>
      <c r="C311" s="134"/>
      <c r="D311" s="133"/>
      <c r="E311" s="138"/>
      <c r="F311" s="135"/>
      <c r="G311" s="135"/>
      <c r="H311" s="136"/>
      <c r="I311" s="132" t="str">
        <f>+IF((OR(G311&gt;ID!$C$13,F311&gt;ID!$C$13)),"Nurodyta data, nepatenka į ataskaitinį laikotarpį, už kurį teikiama ID","")</f>
        <v/>
      </c>
    </row>
    <row r="312" spans="1:9" x14ac:dyDescent="0.25">
      <c r="A312" s="18" t="str">
        <f t="shared" si="5"/>
        <v/>
      </c>
      <c r="B312" s="133"/>
      <c r="C312" s="134"/>
      <c r="D312" s="133"/>
      <c r="E312" s="133"/>
      <c r="F312" s="135"/>
      <c r="G312" s="135"/>
      <c r="H312" s="136"/>
      <c r="I312" s="132" t="str">
        <f>+IF((OR(G312&gt;ID!$C$13,F312&gt;ID!$C$13)),"Nurodyta data, nepatenka į ataskaitinį laikotarpį, už kurį teikiama ID","")</f>
        <v/>
      </c>
    </row>
    <row r="313" spans="1:9" x14ac:dyDescent="0.25">
      <c r="A313" s="18" t="str">
        <f t="shared" si="5"/>
        <v/>
      </c>
      <c r="B313" s="137"/>
      <c r="C313" s="134"/>
      <c r="D313" s="133"/>
      <c r="E313" s="138"/>
      <c r="F313" s="135"/>
      <c r="G313" s="135"/>
      <c r="H313" s="136"/>
      <c r="I313" s="132" t="str">
        <f>+IF((OR(G313&gt;ID!$C$13,F313&gt;ID!$C$13)),"Nurodyta data, nepatenka į ataskaitinį laikotarpį, už kurį teikiama ID","")</f>
        <v/>
      </c>
    </row>
    <row r="314" spans="1:9" x14ac:dyDescent="0.25">
      <c r="A314" s="18" t="str">
        <f t="shared" si="5"/>
        <v/>
      </c>
      <c r="B314" s="137"/>
      <c r="C314" s="134"/>
      <c r="D314" s="133"/>
      <c r="E314" s="133"/>
      <c r="F314" s="135"/>
      <c r="G314" s="135"/>
      <c r="H314" s="136"/>
      <c r="I314" s="132" t="str">
        <f>+IF((OR(G314&gt;ID!$C$13,F314&gt;ID!$C$13)),"Nurodyta data, nepatenka į ataskaitinį laikotarpį, už kurį teikiama ID","")</f>
        <v/>
      </c>
    </row>
    <row r="315" spans="1:9" x14ac:dyDescent="0.25">
      <c r="A315" s="18" t="str">
        <f t="shared" si="5"/>
        <v/>
      </c>
      <c r="B315" s="137"/>
      <c r="C315" s="134"/>
      <c r="D315" s="133"/>
      <c r="E315" s="133"/>
      <c r="F315" s="135"/>
      <c r="G315" s="135"/>
      <c r="H315" s="136"/>
      <c r="I315" s="132" t="str">
        <f>+IF((OR(G315&gt;ID!$C$13,F315&gt;ID!$C$13)),"Nurodyta data, nepatenka į ataskaitinį laikotarpį, už kurį teikiama ID","")</f>
        <v/>
      </c>
    </row>
    <row r="316" spans="1:9" x14ac:dyDescent="0.25">
      <c r="A316" s="18" t="str">
        <f t="shared" si="5"/>
        <v/>
      </c>
      <c r="B316" s="137"/>
      <c r="C316" s="134"/>
      <c r="D316" s="133"/>
      <c r="E316" s="133"/>
      <c r="F316" s="135"/>
      <c r="G316" s="135"/>
      <c r="H316" s="136"/>
      <c r="I316" s="132" t="str">
        <f>+IF((OR(G316&gt;ID!$C$13,F316&gt;ID!$C$13)),"Nurodyta data, nepatenka į ataskaitinį laikotarpį, už kurį teikiama ID","")</f>
        <v/>
      </c>
    </row>
    <row r="317" spans="1:9" x14ac:dyDescent="0.25">
      <c r="A317" s="18" t="str">
        <f t="shared" si="5"/>
        <v/>
      </c>
      <c r="B317" s="133"/>
      <c r="C317" s="134"/>
      <c r="D317" s="133"/>
      <c r="E317" s="138"/>
      <c r="F317" s="135"/>
      <c r="G317" s="135"/>
      <c r="H317" s="136"/>
      <c r="I317" s="132" t="str">
        <f>+IF((OR(G317&gt;ID!$C$13,F317&gt;ID!$C$13)),"Nurodyta data, nepatenka į ataskaitinį laikotarpį, už kurį teikiama ID","")</f>
        <v/>
      </c>
    </row>
    <row r="318" spans="1:9" x14ac:dyDescent="0.25">
      <c r="A318" s="18" t="str">
        <f t="shared" si="5"/>
        <v/>
      </c>
      <c r="B318" s="133"/>
      <c r="C318" s="134"/>
      <c r="D318" s="133"/>
      <c r="E318" s="133"/>
      <c r="F318" s="135"/>
      <c r="G318" s="135"/>
      <c r="H318" s="136"/>
      <c r="I318" s="132" t="str">
        <f>+IF((OR(G318&gt;ID!$C$13,F318&gt;ID!$C$13)),"Nurodyta data, nepatenka į ataskaitinį laikotarpį, už kurį teikiama ID","")</f>
        <v/>
      </c>
    </row>
    <row r="319" spans="1:9" x14ac:dyDescent="0.25">
      <c r="A319" s="18" t="str">
        <f t="shared" si="5"/>
        <v/>
      </c>
      <c r="B319" s="137"/>
      <c r="C319" s="134"/>
      <c r="D319" s="133"/>
      <c r="E319" s="138"/>
      <c r="F319" s="135"/>
      <c r="G319" s="135"/>
      <c r="H319" s="136"/>
      <c r="I319" s="132" t="str">
        <f>+IF((OR(G319&gt;ID!$C$13,F319&gt;ID!$C$13)),"Nurodyta data, nepatenka į ataskaitinį laikotarpį, už kurį teikiama ID","")</f>
        <v/>
      </c>
    </row>
    <row r="320" spans="1:9" x14ac:dyDescent="0.25">
      <c r="A320" s="18" t="str">
        <f t="shared" si="5"/>
        <v/>
      </c>
      <c r="B320" s="137"/>
      <c r="C320" s="134"/>
      <c r="D320" s="133"/>
      <c r="E320" s="133"/>
      <c r="F320" s="135"/>
      <c r="G320" s="135"/>
      <c r="H320" s="136"/>
      <c r="I320" s="132" t="str">
        <f>+IF((OR(G320&gt;ID!$C$13,F320&gt;ID!$C$13)),"Nurodyta data, nepatenka į ataskaitinį laikotarpį, už kurį teikiama ID","")</f>
        <v/>
      </c>
    </row>
    <row r="321" spans="1:9" x14ac:dyDescent="0.25">
      <c r="A321" s="18" t="str">
        <f t="shared" si="5"/>
        <v/>
      </c>
      <c r="B321" s="137"/>
      <c r="C321" s="134"/>
      <c r="D321" s="133"/>
      <c r="E321" s="133"/>
      <c r="F321" s="135"/>
      <c r="G321" s="135"/>
      <c r="H321" s="136"/>
      <c r="I321" s="132" t="str">
        <f>+IF((OR(G321&gt;ID!$C$13,F321&gt;ID!$C$13)),"Nurodyta data, nepatenka į ataskaitinį laikotarpį, už kurį teikiama ID","")</f>
        <v/>
      </c>
    </row>
    <row r="322" spans="1:9" x14ac:dyDescent="0.25">
      <c r="A322" s="18" t="str">
        <f t="shared" si="5"/>
        <v/>
      </c>
      <c r="B322" s="137"/>
      <c r="C322" s="134"/>
      <c r="D322" s="133"/>
      <c r="E322" s="133"/>
      <c r="F322" s="135"/>
      <c r="G322" s="135"/>
      <c r="H322" s="136"/>
      <c r="I322" s="132" t="str">
        <f>+IF((OR(G322&gt;ID!$C$13,F322&gt;ID!$C$13)),"Nurodyta data, nepatenka į ataskaitinį laikotarpį, už kurį teikiama ID","")</f>
        <v/>
      </c>
    </row>
    <row r="323" spans="1:9" x14ac:dyDescent="0.25">
      <c r="A323" s="18" t="str">
        <f t="shared" si="5"/>
        <v/>
      </c>
      <c r="B323" s="133"/>
      <c r="C323" s="134"/>
      <c r="D323" s="133"/>
      <c r="E323" s="138"/>
      <c r="F323" s="135"/>
      <c r="G323" s="135"/>
      <c r="H323" s="136"/>
      <c r="I323" s="132" t="str">
        <f>+IF((OR(G323&gt;ID!$C$13,F323&gt;ID!$C$13)),"Nurodyta data, nepatenka į ataskaitinį laikotarpį, už kurį teikiama ID","")</f>
        <v/>
      </c>
    </row>
    <row r="324" spans="1:9" x14ac:dyDescent="0.25">
      <c r="A324" s="18" t="str">
        <f t="shared" si="5"/>
        <v/>
      </c>
      <c r="B324" s="133"/>
      <c r="C324" s="134"/>
      <c r="D324" s="133"/>
      <c r="E324" s="133"/>
      <c r="F324" s="135"/>
      <c r="G324" s="135"/>
      <c r="H324" s="136"/>
      <c r="I324" s="132" t="str">
        <f>+IF((OR(G324&gt;ID!$C$13,F324&gt;ID!$C$13)),"Nurodyta data, nepatenka į ataskaitinį laikotarpį, už kurį teikiama ID","")</f>
        <v/>
      </c>
    </row>
    <row r="325" spans="1:9" x14ac:dyDescent="0.25">
      <c r="A325" s="18" t="str">
        <f t="shared" si="5"/>
        <v/>
      </c>
      <c r="B325" s="137"/>
      <c r="C325" s="134"/>
      <c r="D325" s="133"/>
      <c r="E325" s="138"/>
      <c r="F325" s="135"/>
      <c r="G325" s="135"/>
      <c r="H325" s="136"/>
      <c r="I325" s="132" t="str">
        <f>+IF((OR(G325&gt;ID!$C$13,F325&gt;ID!$C$13)),"Nurodyta data, nepatenka į ataskaitinį laikotarpį, už kurį teikiama ID","")</f>
        <v/>
      </c>
    </row>
    <row r="326" spans="1:9" x14ac:dyDescent="0.25">
      <c r="A326" s="18" t="str">
        <f t="shared" si="5"/>
        <v/>
      </c>
      <c r="B326" s="137"/>
      <c r="C326" s="134"/>
      <c r="D326" s="133"/>
      <c r="E326" s="133"/>
      <c r="F326" s="135"/>
      <c r="G326" s="135"/>
      <c r="H326" s="136"/>
      <c r="I326" s="132" t="str">
        <f>+IF((OR(G326&gt;ID!$C$13,F326&gt;ID!$C$13)),"Nurodyta data, nepatenka į ataskaitinį laikotarpį, už kurį teikiama ID","")</f>
        <v/>
      </c>
    </row>
    <row r="327" spans="1:9" x14ac:dyDescent="0.25">
      <c r="A327" s="18" t="str">
        <f t="shared" si="5"/>
        <v/>
      </c>
      <c r="B327" s="137"/>
      <c r="C327" s="134"/>
      <c r="D327" s="133"/>
      <c r="E327" s="133"/>
      <c r="F327" s="135"/>
      <c r="G327" s="135"/>
      <c r="H327" s="136"/>
      <c r="I327" s="132" t="str">
        <f>+IF((OR(G327&gt;ID!$C$13,F327&gt;ID!$C$13)),"Nurodyta data, nepatenka į ataskaitinį laikotarpį, už kurį teikiama ID","")</f>
        <v/>
      </c>
    </row>
    <row r="328" spans="1:9" x14ac:dyDescent="0.25">
      <c r="A328" s="18" t="str">
        <f t="shared" si="5"/>
        <v/>
      </c>
      <c r="B328" s="137"/>
      <c r="C328" s="134"/>
      <c r="D328" s="133"/>
      <c r="E328" s="133"/>
      <c r="F328" s="135"/>
      <c r="G328" s="135"/>
      <c r="H328" s="136"/>
      <c r="I328" s="132" t="str">
        <f>+IF((OR(G328&gt;ID!$C$13,F328&gt;ID!$C$13)),"Nurodyta data, nepatenka į ataskaitinį laikotarpį, už kurį teikiama ID","")</f>
        <v/>
      </c>
    </row>
    <row r="329" spans="1:9" x14ac:dyDescent="0.25">
      <c r="A329" s="18" t="str">
        <f t="shared" si="5"/>
        <v/>
      </c>
      <c r="B329" s="133"/>
      <c r="C329" s="134"/>
      <c r="D329" s="133"/>
      <c r="E329" s="138"/>
      <c r="F329" s="135"/>
      <c r="G329" s="135"/>
      <c r="H329" s="136"/>
      <c r="I329" s="132" t="str">
        <f>+IF((OR(G329&gt;ID!$C$13,F329&gt;ID!$C$13)),"Nurodyta data, nepatenka į ataskaitinį laikotarpį, už kurį teikiama ID","")</f>
        <v/>
      </c>
    </row>
    <row r="330" spans="1:9" x14ac:dyDescent="0.25">
      <c r="A330" s="18" t="str">
        <f t="shared" si="5"/>
        <v/>
      </c>
      <c r="B330" s="133"/>
      <c r="C330" s="134"/>
      <c r="D330" s="133"/>
      <c r="E330" s="133"/>
      <c r="F330" s="135"/>
      <c r="G330" s="135"/>
      <c r="H330" s="136"/>
      <c r="I330" s="132" t="str">
        <f>+IF((OR(G330&gt;ID!$C$13,F330&gt;ID!$C$13)),"Nurodyta data, nepatenka į ataskaitinį laikotarpį, už kurį teikiama ID","")</f>
        <v/>
      </c>
    </row>
    <row r="331" spans="1:9" x14ac:dyDescent="0.25">
      <c r="A331" s="18" t="str">
        <f t="shared" si="5"/>
        <v/>
      </c>
      <c r="B331" s="137"/>
      <c r="C331" s="134"/>
      <c r="D331" s="133"/>
      <c r="E331" s="138"/>
      <c r="F331" s="135"/>
      <c r="G331" s="135"/>
      <c r="H331" s="136"/>
      <c r="I331" s="132" t="str">
        <f>+IF((OR(G331&gt;ID!$C$13,F331&gt;ID!$C$13)),"Nurodyta data, nepatenka į ataskaitinį laikotarpį, už kurį teikiama ID","")</f>
        <v/>
      </c>
    </row>
    <row r="332" spans="1:9" x14ac:dyDescent="0.25">
      <c r="A332" s="18" t="str">
        <f t="shared" si="5"/>
        <v/>
      </c>
      <c r="B332" s="137"/>
      <c r="C332" s="134"/>
      <c r="D332" s="133"/>
      <c r="E332" s="133"/>
      <c r="F332" s="135"/>
      <c r="G332" s="135"/>
      <c r="H332" s="136"/>
      <c r="I332" s="132" t="str">
        <f>+IF((OR(G332&gt;ID!$C$13,F332&gt;ID!$C$13)),"Nurodyta data, nepatenka į ataskaitinį laikotarpį, už kurį teikiama ID","")</f>
        <v/>
      </c>
    </row>
    <row r="333" spans="1:9" x14ac:dyDescent="0.25">
      <c r="A333" s="18" t="str">
        <f t="shared" si="5"/>
        <v/>
      </c>
      <c r="B333" s="137"/>
      <c r="C333" s="134"/>
      <c r="D333" s="133"/>
      <c r="E333" s="133"/>
      <c r="F333" s="135"/>
      <c r="G333" s="135"/>
      <c r="H333" s="136"/>
      <c r="I333" s="132" t="str">
        <f>+IF((OR(G333&gt;ID!$C$13,F333&gt;ID!$C$13)),"Nurodyta data, nepatenka į ataskaitinį laikotarpį, už kurį teikiama ID","")</f>
        <v/>
      </c>
    </row>
    <row r="334" spans="1:9" x14ac:dyDescent="0.25">
      <c r="A334" s="18" t="str">
        <f t="shared" si="5"/>
        <v/>
      </c>
      <c r="B334" s="137"/>
      <c r="C334" s="134"/>
      <c r="D334" s="133"/>
      <c r="E334" s="133"/>
      <c r="F334" s="135"/>
      <c r="G334" s="135"/>
      <c r="H334" s="136"/>
      <c r="I334" s="132" t="str">
        <f>+IF((OR(G334&gt;ID!$C$13,F334&gt;ID!$C$13)),"Nurodyta data, nepatenka į ataskaitinį laikotarpį, už kurį teikiama ID","")</f>
        <v/>
      </c>
    </row>
    <row r="335" spans="1:9" x14ac:dyDescent="0.25">
      <c r="A335" s="18" t="str">
        <f t="shared" si="5"/>
        <v/>
      </c>
      <c r="B335" s="133"/>
      <c r="C335" s="134"/>
      <c r="D335" s="133"/>
      <c r="E335" s="138"/>
      <c r="F335" s="135"/>
      <c r="G335" s="135"/>
      <c r="H335" s="136"/>
      <c r="I335" s="132" t="str">
        <f>+IF((OR(G335&gt;ID!$C$13,F335&gt;ID!$C$13)),"Nurodyta data, nepatenka į ataskaitinį laikotarpį, už kurį teikiama ID","")</f>
        <v/>
      </c>
    </row>
    <row r="336" spans="1:9" x14ac:dyDescent="0.25">
      <c r="A336" s="18" t="str">
        <f t="shared" si="5"/>
        <v/>
      </c>
      <c r="B336" s="133"/>
      <c r="C336" s="134"/>
      <c r="D336" s="133"/>
      <c r="E336" s="133"/>
      <c r="F336" s="135"/>
      <c r="G336" s="135"/>
      <c r="H336" s="136"/>
      <c r="I336" s="132" t="str">
        <f>+IF((OR(G336&gt;ID!$C$13,F336&gt;ID!$C$13)),"Nurodyta data, nepatenka į ataskaitinį laikotarpį, už kurį teikiama ID","")</f>
        <v/>
      </c>
    </row>
    <row r="337" spans="1:9" x14ac:dyDescent="0.25">
      <c r="A337" s="18" t="str">
        <f t="shared" si="5"/>
        <v/>
      </c>
      <c r="B337" s="137"/>
      <c r="C337" s="134"/>
      <c r="D337" s="133"/>
      <c r="E337" s="138"/>
      <c r="F337" s="135"/>
      <c r="G337" s="135"/>
      <c r="H337" s="136"/>
      <c r="I337" s="132" t="str">
        <f>+IF((OR(G337&gt;ID!$C$13,F337&gt;ID!$C$13)),"Nurodyta data, nepatenka į ataskaitinį laikotarpį, už kurį teikiama ID","")</f>
        <v/>
      </c>
    </row>
    <row r="338" spans="1:9" x14ac:dyDescent="0.25">
      <c r="A338" s="18" t="str">
        <f t="shared" si="5"/>
        <v/>
      </c>
      <c r="B338" s="137"/>
      <c r="C338" s="134"/>
      <c r="D338" s="133"/>
      <c r="E338" s="133"/>
      <c r="F338" s="135"/>
      <c r="G338" s="135"/>
      <c r="H338" s="136"/>
      <c r="I338" s="132" t="str">
        <f>+IF((OR(G338&gt;ID!$C$13,F338&gt;ID!$C$13)),"Nurodyta data, nepatenka į ataskaitinį laikotarpį, už kurį teikiama ID","")</f>
        <v/>
      </c>
    </row>
    <row r="339" spans="1:9" x14ac:dyDescent="0.25">
      <c r="A339" s="18" t="str">
        <f t="shared" si="5"/>
        <v/>
      </c>
      <c r="B339" s="137"/>
      <c r="C339" s="134"/>
      <c r="D339" s="133"/>
      <c r="E339" s="133"/>
      <c r="F339" s="135"/>
      <c r="G339" s="135"/>
      <c r="H339" s="136"/>
      <c r="I339" s="132" t="str">
        <f>+IF((OR(G339&gt;ID!$C$13,F339&gt;ID!$C$13)),"Nurodyta data, nepatenka į ataskaitinį laikotarpį, už kurį teikiama ID","")</f>
        <v/>
      </c>
    </row>
    <row r="340" spans="1:9" x14ac:dyDescent="0.25">
      <c r="A340" s="18" t="str">
        <f t="shared" si="5"/>
        <v/>
      </c>
      <c r="B340" s="137"/>
      <c r="C340" s="134"/>
      <c r="D340" s="133"/>
      <c r="E340" s="133"/>
      <c r="F340" s="135"/>
      <c r="G340" s="135"/>
      <c r="H340" s="136"/>
      <c r="I340" s="132" t="str">
        <f>+IF((OR(G340&gt;ID!$C$13,F340&gt;ID!$C$13)),"Nurodyta data, nepatenka į ataskaitinį laikotarpį, už kurį teikiama ID","")</f>
        <v/>
      </c>
    </row>
    <row r="341" spans="1:9" x14ac:dyDescent="0.25">
      <c r="A341" s="18" t="str">
        <f t="shared" si="5"/>
        <v/>
      </c>
      <c r="B341" s="133"/>
      <c r="C341" s="134"/>
      <c r="D341" s="133"/>
      <c r="E341" s="138"/>
      <c r="F341" s="135"/>
      <c r="G341" s="135"/>
      <c r="H341" s="136"/>
      <c r="I341" s="132" t="str">
        <f>+IF((OR(G341&gt;ID!$C$13,F341&gt;ID!$C$13)),"Nurodyta data, nepatenka į ataskaitinį laikotarpį, už kurį teikiama ID","")</f>
        <v/>
      </c>
    </row>
    <row r="342" spans="1:9" x14ac:dyDescent="0.25">
      <c r="A342" s="18" t="str">
        <f t="shared" si="5"/>
        <v/>
      </c>
      <c r="B342" s="133"/>
      <c r="C342" s="134"/>
      <c r="D342" s="133"/>
      <c r="E342" s="133"/>
      <c r="F342" s="135"/>
      <c r="G342" s="135"/>
      <c r="H342" s="136"/>
      <c r="I342" s="132" t="str">
        <f>+IF((OR(G342&gt;ID!$C$13,F342&gt;ID!$C$13)),"Nurodyta data, nepatenka į ataskaitinį laikotarpį, už kurį teikiama ID","")</f>
        <v/>
      </c>
    </row>
    <row r="343" spans="1:9" x14ac:dyDescent="0.25">
      <c r="A343" s="18" t="str">
        <f t="shared" si="5"/>
        <v/>
      </c>
      <c r="B343" s="137"/>
      <c r="C343" s="134"/>
      <c r="D343" s="133"/>
      <c r="E343" s="138"/>
      <c r="F343" s="135"/>
      <c r="G343" s="135"/>
      <c r="H343" s="136"/>
      <c r="I343" s="132" t="str">
        <f>+IF((OR(G343&gt;ID!$C$13,F343&gt;ID!$C$13)),"Nurodyta data, nepatenka į ataskaitinį laikotarpį, už kurį teikiama ID","")</f>
        <v/>
      </c>
    </row>
    <row r="344" spans="1:9" x14ac:dyDescent="0.25">
      <c r="A344" s="18" t="str">
        <f t="shared" si="5"/>
        <v/>
      </c>
      <c r="B344" s="137"/>
      <c r="C344" s="134"/>
      <c r="D344" s="133"/>
      <c r="E344" s="133"/>
      <c r="F344" s="135"/>
      <c r="G344" s="135"/>
      <c r="H344" s="136"/>
      <c r="I344" s="132" t="str">
        <f>+IF((OR(G344&gt;ID!$C$13,F344&gt;ID!$C$13)),"Nurodyta data, nepatenka į ataskaitinį laikotarpį, už kurį teikiama ID","")</f>
        <v/>
      </c>
    </row>
    <row r="345" spans="1:9" x14ac:dyDescent="0.25">
      <c r="A345" s="18" t="str">
        <f t="shared" si="5"/>
        <v/>
      </c>
      <c r="B345" s="137"/>
      <c r="C345" s="134"/>
      <c r="D345" s="133"/>
      <c r="E345" s="133"/>
      <c r="F345" s="135"/>
      <c r="G345" s="135"/>
      <c r="H345" s="136"/>
      <c r="I345" s="132" t="str">
        <f>+IF((OR(G345&gt;ID!$C$13,F345&gt;ID!$C$13)),"Nurodyta data, nepatenka į ataskaitinį laikotarpį, už kurį teikiama ID","")</f>
        <v/>
      </c>
    </row>
    <row r="346" spans="1:9" x14ac:dyDescent="0.25">
      <c r="A346" s="18" t="str">
        <f t="shared" si="5"/>
        <v/>
      </c>
      <c r="B346" s="137"/>
      <c r="C346" s="134"/>
      <c r="D346" s="133"/>
      <c r="E346" s="133"/>
      <c r="F346" s="135"/>
      <c r="G346" s="135"/>
      <c r="H346" s="136"/>
      <c r="I346" s="132" t="str">
        <f>+IF((OR(G346&gt;ID!$C$13,F346&gt;ID!$C$13)),"Nurodyta data, nepatenka į ataskaitinį laikotarpį, už kurį teikiama ID","")</f>
        <v/>
      </c>
    </row>
    <row r="347" spans="1:9" x14ac:dyDescent="0.25">
      <c r="A347" s="18" t="str">
        <f t="shared" ref="A347:A410" si="6">IF(AND(A346&lt;&gt;0,A346=0),"↑",IF(B346&lt;&gt;0,A346+1,""))</f>
        <v/>
      </c>
      <c r="B347" s="133"/>
      <c r="C347" s="134"/>
      <c r="D347" s="133"/>
      <c r="E347" s="138"/>
      <c r="F347" s="135"/>
      <c r="G347" s="135"/>
      <c r="H347" s="136"/>
      <c r="I347" s="132" t="str">
        <f>+IF((OR(G347&gt;ID!$C$13,F347&gt;ID!$C$13)),"Nurodyta data, nepatenka į ataskaitinį laikotarpį, už kurį teikiama ID","")</f>
        <v/>
      </c>
    </row>
    <row r="348" spans="1:9" x14ac:dyDescent="0.25">
      <c r="A348" s="18" t="str">
        <f t="shared" si="6"/>
        <v/>
      </c>
      <c r="B348" s="133"/>
      <c r="C348" s="134"/>
      <c r="D348" s="133"/>
      <c r="E348" s="133"/>
      <c r="F348" s="135"/>
      <c r="G348" s="135"/>
      <c r="H348" s="136"/>
      <c r="I348" s="132" t="str">
        <f>+IF((OR(G348&gt;ID!$C$13,F348&gt;ID!$C$13)),"Nurodyta data, nepatenka į ataskaitinį laikotarpį, už kurį teikiama ID","")</f>
        <v/>
      </c>
    </row>
    <row r="349" spans="1:9" x14ac:dyDescent="0.25">
      <c r="A349" s="18" t="str">
        <f t="shared" si="6"/>
        <v/>
      </c>
      <c r="B349" s="137"/>
      <c r="C349" s="134"/>
      <c r="D349" s="133"/>
      <c r="E349" s="138"/>
      <c r="F349" s="135"/>
      <c r="G349" s="135"/>
      <c r="H349" s="136"/>
      <c r="I349" s="132" t="str">
        <f>+IF((OR(G349&gt;ID!$C$13,F349&gt;ID!$C$13)),"Nurodyta data, nepatenka į ataskaitinį laikotarpį, už kurį teikiama ID","")</f>
        <v/>
      </c>
    </row>
    <row r="350" spans="1:9" x14ac:dyDescent="0.25">
      <c r="A350" s="18" t="str">
        <f t="shared" si="6"/>
        <v/>
      </c>
      <c r="B350" s="137"/>
      <c r="C350" s="134"/>
      <c r="D350" s="133"/>
      <c r="E350" s="133"/>
      <c r="F350" s="135"/>
      <c r="G350" s="135"/>
      <c r="H350" s="136"/>
      <c r="I350" s="132" t="str">
        <f>+IF((OR(G350&gt;ID!$C$13,F350&gt;ID!$C$13)),"Nurodyta data, nepatenka į ataskaitinį laikotarpį, už kurį teikiama ID","")</f>
        <v/>
      </c>
    </row>
    <row r="351" spans="1:9" x14ac:dyDescent="0.25">
      <c r="A351" s="18" t="str">
        <f t="shared" si="6"/>
        <v/>
      </c>
      <c r="B351" s="137"/>
      <c r="C351" s="134"/>
      <c r="D351" s="133"/>
      <c r="E351" s="133"/>
      <c r="F351" s="135"/>
      <c r="G351" s="135"/>
      <c r="H351" s="136"/>
      <c r="I351" s="132" t="str">
        <f>+IF((OR(G351&gt;ID!$C$13,F351&gt;ID!$C$13)),"Nurodyta data, nepatenka į ataskaitinį laikotarpį, už kurį teikiama ID","")</f>
        <v/>
      </c>
    </row>
    <row r="352" spans="1:9" x14ac:dyDescent="0.25">
      <c r="A352" s="18" t="str">
        <f t="shared" si="6"/>
        <v/>
      </c>
      <c r="B352" s="137"/>
      <c r="C352" s="134"/>
      <c r="D352" s="133"/>
      <c r="E352" s="133"/>
      <c r="F352" s="135"/>
      <c r="G352" s="135"/>
      <c r="H352" s="136"/>
      <c r="I352" s="132" t="str">
        <f>+IF((OR(G352&gt;ID!$C$13,F352&gt;ID!$C$13)),"Nurodyta data, nepatenka į ataskaitinį laikotarpį, už kurį teikiama ID","")</f>
        <v/>
      </c>
    </row>
    <row r="353" spans="1:9" x14ac:dyDescent="0.25">
      <c r="A353" s="18" t="str">
        <f t="shared" si="6"/>
        <v/>
      </c>
      <c r="B353" s="133"/>
      <c r="C353" s="134"/>
      <c r="D353" s="133"/>
      <c r="E353" s="138"/>
      <c r="F353" s="135"/>
      <c r="G353" s="135"/>
      <c r="H353" s="136"/>
      <c r="I353" s="132" t="str">
        <f>+IF((OR(G353&gt;ID!$C$13,F353&gt;ID!$C$13)),"Nurodyta data, nepatenka į ataskaitinį laikotarpį, už kurį teikiama ID","")</f>
        <v/>
      </c>
    </row>
    <row r="354" spans="1:9" x14ac:dyDescent="0.25">
      <c r="A354" s="18" t="str">
        <f t="shared" si="6"/>
        <v/>
      </c>
      <c r="B354" s="133"/>
      <c r="C354" s="134"/>
      <c r="D354" s="133"/>
      <c r="E354" s="133"/>
      <c r="F354" s="135"/>
      <c r="G354" s="135"/>
      <c r="H354" s="136"/>
      <c r="I354" s="132" t="str">
        <f>+IF((OR(G354&gt;ID!$C$13,F354&gt;ID!$C$13)),"Nurodyta data, nepatenka į ataskaitinį laikotarpį, už kurį teikiama ID","")</f>
        <v/>
      </c>
    </row>
    <row r="355" spans="1:9" x14ac:dyDescent="0.25">
      <c r="A355" s="18" t="str">
        <f t="shared" si="6"/>
        <v/>
      </c>
      <c r="B355" s="137"/>
      <c r="C355" s="134"/>
      <c r="D355" s="133"/>
      <c r="E355" s="138"/>
      <c r="F355" s="135"/>
      <c r="G355" s="135"/>
      <c r="H355" s="136"/>
      <c r="I355" s="132" t="str">
        <f>+IF((OR(G355&gt;ID!$C$13,F355&gt;ID!$C$13)),"Nurodyta data, nepatenka į ataskaitinį laikotarpį, už kurį teikiama ID","")</f>
        <v/>
      </c>
    </row>
    <row r="356" spans="1:9" x14ac:dyDescent="0.25">
      <c r="A356" s="18" t="str">
        <f t="shared" si="6"/>
        <v/>
      </c>
      <c r="B356" s="137"/>
      <c r="C356" s="134"/>
      <c r="D356" s="133"/>
      <c r="E356" s="133"/>
      <c r="F356" s="135"/>
      <c r="G356" s="135"/>
      <c r="H356" s="136"/>
      <c r="I356" s="132" t="str">
        <f>+IF((OR(G356&gt;ID!$C$13,F356&gt;ID!$C$13)),"Nurodyta data, nepatenka į ataskaitinį laikotarpį, už kurį teikiama ID","")</f>
        <v/>
      </c>
    </row>
    <row r="357" spans="1:9" x14ac:dyDescent="0.25">
      <c r="A357" s="18" t="str">
        <f t="shared" si="6"/>
        <v/>
      </c>
      <c r="B357" s="137"/>
      <c r="C357" s="134"/>
      <c r="D357" s="133"/>
      <c r="E357" s="133"/>
      <c r="F357" s="135"/>
      <c r="G357" s="135"/>
      <c r="H357" s="136"/>
      <c r="I357" s="132" t="str">
        <f>+IF((OR(G357&gt;ID!$C$13,F357&gt;ID!$C$13)),"Nurodyta data, nepatenka į ataskaitinį laikotarpį, už kurį teikiama ID","")</f>
        <v/>
      </c>
    </row>
    <row r="358" spans="1:9" x14ac:dyDescent="0.25">
      <c r="A358" s="18" t="str">
        <f t="shared" si="6"/>
        <v/>
      </c>
      <c r="B358" s="137"/>
      <c r="C358" s="134"/>
      <c r="D358" s="133"/>
      <c r="E358" s="133"/>
      <c r="F358" s="135"/>
      <c r="G358" s="135"/>
      <c r="H358" s="136"/>
      <c r="I358" s="132" t="str">
        <f>+IF((OR(G358&gt;ID!$C$13,F358&gt;ID!$C$13)),"Nurodyta data, nepatenka į ataskaitinį laikotarpį, už kurį teikiama ID","")</f>
        <v/>
      </c>
    </row>
    <row r="359" spans="1:9" x14ac:dyDescent="0.25">
      <c r="A359" s="18" t="str">
        <f t="shared" si="6"/>
        <v/>
      </c>
      <c r="B359" s="133"/>
      <c r="C359" s="134"/>
      <c r="D359" s="133"/>
      <c r="E359" s="138"/>
      <c r="F359" s="135"/>
      <c r="G359" s="135"/>
      <c r="H359" s="136"/>
      <c r="I359" s="132" t="str">
        <f>+IF((OR(G359&gt;ID!$C$13,F359&gt;ID!$C$13)),"Nurodyta data, nepatenka į ataskaitinį laikotarpį, už kurį teikiama ID","")</f>
        <v/>
      </c>
    </row>
    <row r="360" spans="1:9" x14ac:dyDescent="0.25">
      <c r="A360" s="18" t="str">
        <f t="shared" si="6"/>
        <v/>
      </c>
      <c r="B360" s="133"/>
      <c r="C360" s="134"/>
      <c r="D360" s="133"/>
      <c r="E360" s="133"/>
      <c r="F360" s="135"/>
      <c r="G360" s="135"/>
      <c r="H360" s="136"/>
      <c r="I360" s="132" t="str">
        <f>+IF((OR(G360&gt;ID!$C$13,F360&gt;ID!$C$13)),"Nurodyta data, nepatenka į ataskaitinį laikotarpį, už kurį teikiama ID","")</f>
        <v/>
      </c>
    </row>
    <row r="361" spans="1:9" x14ac:dyDescent="0.25">
      <c r="A361" s="18" t="str">
        <f t="shared" si="6"/>
        <v/>
      </c>
      <c r="B361" s="137"/>
      <c r="C361" s="134"/>
      <c r="D361" s="133"/>
      <c r="E361" s="138"/>
      <c r="F361" s="135"/>
      <c r="G361" s="135"/>
      <c r="H361" s="136"/>
      <c r="I361" s="132" t="str">
        <f>+IF((OR(G361&gt;ID!$C$13,F361&gt;ID!$C$13)),"Nurodyta data, nepatenka į ataskaitinį laikotarpį, už kurį teikiama ID","")</f>
        <v/>
      </c>
    </row>
    <row r="362" spans="1:9" x14ac:dyDescent="0.25">
      <c r="A362" s="18" t="str">
        <f t="shared" si="6"/>
        <v/>
      </c>
      <c r="B362" s="137"/>
      <c r="C362" s="134"/>
      <c r="D362" s="133"/>
      <c r="E362" s="133"/>
      <c r="F362" s="135"/>
      <c r="G362" s="135"/>
      <c r="H362" s="136"/>
      <c r="I362" s="132" t="str">
        <f>+IF((OR(G362&gt;ID!$C$13,F362&gt;ID!$C$13)),"Nurodyta data, nepatenka į ataskaitinį laikotarpį, už kurį teikiama ID","")</f>
        <v/>
      </c>
    </row>
    <row r="363" spans="1:9" x14ac:dyDescent="0.25">
      <c r="A363" s="18" t="str">
        <f t="shared" si="6"/>
        <v/>
      </c>
      <c r="B363" s="137"/>
      <c r="C363" s="134"/>
      <c r="D363" s="133"/>
      <c r="E363" s="133"/>
      <c r="F363" s="135"/>
      <c r="G363" s="135"/>
      <c r="H363" s="136"/>
      <c r="I363" s="132" t="str">
        <f>+IF((OR(G363&gt;ID!$C$13,F363&gt;ID!$C$13)),"Nurodyta data, nepatenka į ataskaitinį laikotarpį, už kurį teikiama ID","")</f>
        <v/>
      </c>
    </row>
    <row r="364" spans="1:9" x14ac:dyDescent="0.25">
      <c r="A364" s="18" t="str">
        <f t="shared" si="6"/>
        <v/>
      </c>
      <c r="B364" s="137"/>
      <c r="C364" s="134"/>
      <c r="D364" s="133"/>
      <c r="E364" s="133"/>
      <c r="F364" s="135"/>
      <c r="G364" s="135"/>
      <c r="H364" s="136"/>
      <c r="I364" s="132" t="str">
        <f>+IF((OR(G364&gt;ID!$C$13,F364&gt;ID!$C$13)),"Nurodyta data, nepatenka į ataskaitinį laikotarpį, už kurį teikiama ID","")</f>
        <v/>
      </c>
    </row>
    <row r="365" spans="1:9" x14ac:dyDescent="0.25">
      <c r="A365" s="18" t="str">
        <f t="shared" si="6"/>
        <v/>
      </c>
      <c r="B365" s="133"/>
      <c r="C365" s="134"/>
      <c r="D365" s="133"/>
      <c r="E365" s="138"/>
      <c r="F365" s="135"/>
      <c r="G365" s="135"/>
      <c r="H365" s="136"/>
      <c r="I365" s="132" t="str">
        <f>+IF((OR(G365&gt;ID!$C$13,F365&gt;ID!$C$13)),"Nurodyta data, nepatenka į ataskaitinį laikotarpį, už kurį teikiama ID","")</f>
        <v/>
      </c>
    </row>
    <row r="366" spans="1:9" x14ac:dyDescent="0.25">
      <c r="A366" s="18" t="str">
        <f t="shared" si="6"/>
        <v/>
      </c>
      <c r="B366" s="133"/>
      <c r="C366" s="134"/>
      <c r="D366" s="133"/>
      <c r="E366" s="133"/>
      <c r="F366" s="135"/>
      <c r="G366" s="135"/>
      <c r="H366" s="136"/>
      <c r="I366" s="132" t="str">
        <f>+IF((OR(G366&gt;ID!$C$13,F366&gt;ID!$C$13)),"Nurodyta data, nepatenka į ataskaitinį laikotarpį, už kurį teikiama ID","")</f>
        <v/>
      </c>
    </row>
    <row r="367" spans="1:9" x14ac:dyDescent="0.25">
      <c r="A367" s="18" t="str">
        <f t="shared" si="6"/>
        <v/>
      </c>
      <c r="B367" s="137"/>
      <c r="C367" s="134"/>
      <c r="D367" s="133"/>
      <c r="E367" s="138"/>
      <c r="F367" s="135"/>
      <c r="G367" s="135"/>
      <c r="H367" s="136"/>
      <c r="I367" s="132" t="str">
        <f>+IF((OR(G367&gt;ID!$C$13,F367&gt;ID!$C$13)),"Nurodyta data, nepatenka į ataskaitinį laikotarpį, už kurį teikiama ID","")</f>
        <v/>
      </c>
    </row>
    <row r="368" spans="1:9" x14ac:dyDescent="0.25">
      <c r="A368" s="18" t="str">
        <f t="shared" si="6"/>
        <v/>
      </c>
      <c r="B368" s="137"/>
      <c r="C368" s="134"/>
      <c r="D368" s="133"/>
      <c r="E368" s="133"/>
      <c r="F368" s="135"/>
      <c r="G368" s="135"/>
      <c r="H368" s="136"/>
      <c r="I368" s="132" t="str">
        <f>+IF((OR(G368&gt;ID!$C$13,F368&gt;ID!$C$13)),"Nurodyta data, nepatenka į ataskaitinį laikotarpį, už kurį teikiama ID","")</f>
        <v/>
      </c>
    </row>
    <row r="369" spans="1:9" x14ac:dyDescent="0.25">
      <c r="A369" s="18" t="str">
        <f t="shared" si="6"/>
        <v/>
      </c>
      <c r="B369" s="137"/>
      <c r="C369" s="134"/>
      <c r="D369" s="133"/>
      <c r="E369" s="133"/>
      <c r="F369" s="135"/>
      <c r="G369" s="135"/>
      <c r="H369" s="136"/>
      <c r="I369" s="132" t="str">
        <f>+IF((OR(G369&gt;ID!$C$13,F369&gt;ID!$C$13)),"Nurodyta data, nepatenka į ataskaitinį laikotarpį, už kurį teikiama ID","")</f>
        <v/>
      </c>
    </row>
    <row r="370" spans="1:9" x14ac:dyDescent="0.25">
      <c r="A370" s="18" t="str">
        <f t="shared" si="6"/>
        <v/>
      </c>
      <c r="B370" s="137"/>
      <c r="C370" s="134"/>
      <c r="D370" s="133"/>
      <c r="E370" s="133"/>
      <c r="F370" s="135"/>
      <c r="G370" s="135"/>
      <c r="H370" s="136"/>
      <c r="I370" s="132" t="str">
        <f>+IF((OR(G370&gt;ID!$C$13,F370&gt;ID!$C$13)),"Nurodyta data, nepatenka į ataskaitinį laikotarpį, už kurį teikiama ID","")</f>
        <v/>
      </c>
    </row>
    <row r="371" spans="1:9" x14ac:dyDescent="0.25">
      <c r="A371" s="18" t="str">
        <f t="shared" si="6"/>
        <v/>
      </c>
      <c r="B371" s="133"/>
      <c r="C371" s="134"/>
      <c r="D371" s="133"/>
      <c r="E371" s="138"/>
      <c r="F371" s="135"/>
      <c r="G371" s="135"/>
      <c r="H371" s="136"/>
      <c r="I371" s="132" t="str">
        <f>+IF((OR(G371&gt;ID!$C$13,F371&gt;ID!$C$13)),"Nurodyta data, nepatenka į ataskaitinį laikotarpį, už kurį teikiama ID","")</f>
        <v/>
      </c>
    </row>
    <row r="372" spans="1:9" x14ac:dyDescent="0.25">
      <c r="A372" s="18" t="str">
        <f t="shared" si="6"/>
        <v/>
      </c>
      <c r="B372" s="133"/>
      <c r="C372" s="134"/>
      <c r="D372" s="133"/>
      <c r="E372" s="133"/>
      <c r="F372" s="135"/>
      <c r="G372" s="135"/>
      <c r="H372" s="136"/>
      <c r="I372" s="132" t="str">
        <f>+IF((OR(G372&gt;ID!$C$13,F372&gt;ID!$C$13)),"Nurodyta data, nepatenka į ataskaitinį laikotarpį, už kurį teikiama ID","")</f>
        <v/>
      </c>
    </row>
    <row r="373" spans="1:9" x14ac:dyDescent="0.25">
      <c r="A373" s="18" t="str">
        <f t="shared" si="6"/>
        <v/>
      </c>
      <c r="B373" s="137"/>
      <c r="C373" s="134"/>
      <c r="D373" s="133"/>
      <c r="E373" s="138"/>
      <c r="F373" s="135"/>
      <c r="G373" s="135"/>
      <c r="H373" s="136"/>
      <c r="I373" s="132" t="str">
        <f>+IF((OR(G373&gt;ID!$C$13,F373&gt;ID!$C$13)),"Nurodyta data, nepatenka į ataskaitinį laikotarpį, už kurį teikiama ID","")</f>
        <v/>
      </c>
    </row>
    <row r="374" spans="1:9" x14ac:dyDescent="0.25">
      <c r="A374" s="18" t="str">
        <f t="shared" si="6"/>
        <v/>
      </c>
      <c r="B374" s="137"/>
      <c r="C374" s="134"/>
      <c r="D374" s="133"/>
      <c r="E374" s="133"/>
      <c r="F374" s="135"/>
      <c r="G374" s="135"/>
      <c r="H374" s="136"/>
      <c r="I374" s="132" t="str">
        <f>+IF((OR(G374&gt;ID!$C$13,F374&gt;ID!$C$13)),"Nurodyta data, nepatenka į ataskaitinį laikotarpį, už kurį teikiama ID","")</f>
        <v/>
      </c>
    </row>
    <row r="375" spans="1:9" x14ac:dyDescent="0.25">
      <c r="A375" s="18" t="str">
        <f t="shared" si="6"/>
        <v/>
      </c>
      <c r="B375" s="137"/>
      <c r="C375" s="134"/>
      <c r="D375" s="133"/>
      <c r="E375" s="133"/>
      <c r="F375" s="135"/>
      <c r="G375" s="135"/>
      <c r="H375" s="136"/>
      <c r="I375" s="132" t="str">
        <f>+IF((OR(G375&gt;ID!$C$13,F375&gt;ID!$C$13)),"Nurodyta data, nepatenka į ataskaitinį laikotarpį, už kurį teikiama ID","")</f>
        <v/>
      </c>
    </row>
    <row r="376" spans="1:9" x14ac:dyDescent="0.25">
      <c r="A376" s="18" t="str">
        <f t="shared" si="6"/>
        <v/>
      </c>
      <c r="B376" s="137"/>
      <c r="C376" s="134"/>
      <c r="D376" s="133"/>
      <c r="E376" s="133"/>
      <c r="F376" s="135"/>
      <c r="G376" s="135"/>
      <c r="H376" s="136"/>
      <c r="I376" s="132" t="str">
        <f>+IF((OR(G376&gt;ID!$C$13,F376&gt;ID!$C$13)),"Nurodyta data, nepatenka į ataskaitinį laikotarpį, už kurį teikiama ID","")</f>
        <v/>
      </c>
    </row>
    <row r="377" spans="1:9" x14ac:dyDescent="0.25">
      <c r="A377" s="18" t="str">
        <f t="shared" si="6"/>
        <v/>
      </c>
      <c r="B377" s="133"/>
      <c r="C377" s="134"/>
      <c r="D377" s="133"/>
      <c r="E377" s="138"/>
      <c r="F377" s="135"/>
      <c r="G377" s="135"/>
      <c r="H377" s="136"/>
      <c r="I377" s="132" t="str">
        <f>+IF((OR(G377&gt;ID!$C$13,F377&gt;ID!$C$13)),"Nurodyta data, nepatenka į ataskaitinį laikotarpį, už kurį teikiama ID","")</f>
        <v/>
      </c>
    </row>
    <row r="378" spans="1:9" x14ac:dyDescent="0.25">
      <c r="A378" s="18" t="str">
        <f t="shared" si="6"/>
        <v/>
      </c>
      <c r="B378" s="133"/>
      <c r="C378" s="134"/>
      <c r="D378" s="133"/>
      <c r="E378" s="133"/>
      <c r="F378" s="135"/>
      <c r="G378" s="135"/>
      <c r="H378" s="136"/>
      <c r="I378" s="132" t="str">
        <f>+IF((OR(G378&gt;ID!$C$13,F378&gt;ID!$C$13)),"Nurodyta data, nepatenka į ataskaitinį laikotarpį, už kurį teikiama ID","")</f>
        <v/>
      </c>
    </row>
    <row r="379" spans="1:9" x14ac:dyDescent="0.25">
      <c r="A379" s="18" t="str">
        <f t="shared" si="6"/>
        <v/>
      </c>
      <c r="B379" s="137"/>
      <c r="C379" s="134"/>
      <c r="D379" s="133"/>
      <c r="E379" s="138"/>
      <c r="F379" s="135"/>
      <c r="G379" s="135"/>
      <c r="H379" s="136"/>
      <c r="I379" s="132" t="str">
        <f>+IF((OR(G379&gt;ID!$C$13,F379&gt;ID!$C$13)),"Nurodyta data, nepatenka į ataskaitinį laikotarpį, už kurį teikiama ID","")</f>
        <v/>
      </c>
    </row>
    <row r="380" spans="1:9" x14ac:dyDescent="0.25">
      <c r="A380" s="18" t="str">
        <f t="shared" si="6"/>
        <v/>
      </c>
      <c r="B380" s="137"/>
      <c r="C380" s="134"/>
      <c r="D380" s="133"/>
      <c r="E380" s="133"/>
      <c r="F380" s="135"/>
      <c r="G380" s="135"/>
      <c r="H380" s="136"/>
      <c r="I380" s="132" t="str">
        <f>+IF((OR(G380&gt;ID!$C$13,F380&gt;ID!$C$13)),"Nurodyta data, nepatenka į ataskaitinį laikotarpį, už kurį teikiama ID","")</f>
        <v/>
      </c>
    </row>
    <row r="381" spans="1:9" x14ac:dyDescent="0.25">
      <c r="A381" s="18" t="str">
        <f t="shared" si="6"/>
        <v/>
      </c>
      <c r="B381" s="137"/>
      <c r="C381" s="134"/>
      <c r="D381" s="133"/>
      <c r="E381" s="133"/>
      <c r="F381" s="135"/>
      <c r="G381" s="135"/>
      <c r="H381" s="136"/>
      <c r="I381" s="132" t="str">
        <f>+IF((OR(G381&gt;ID!$C$13,F381&gt;ID!$C$13)),"Nurodyta data, nepatenka į ataskaitinį laikotarpį, už kurį teikiama ID","")</f>
        <v/>
      </c>
    </row>
    <row r="382" spans="1:9" x14ac:dyDescent="0.25">
      <c r="A382" s="18" t="str">
        <f t="shared" si="6"/>
        <v/>
      </c>
      <c r="B382" s="137"/>
      <c r="C382" s="134"/>
      <c r="D382" s="133"/>
      <c r="E382" s="133"/>
      <c r="F382" s="135"/>
      <c r="G382" s="135"/>
      <c r="H382" s="136"/>
      <c r="I382" s="132" t="str">
        <f>+IF((OR(G382&gt;ID!$C$13,F382&gt;ID!$C$13)),"Nurodyta data, nepatenka į ataskaitinį laikotarpį, už kurį teikiama ID","")</f>
        <v/>
      </c>
    </row>
    <row r="383" spans="1:9" x14ac:dyDescent="0.25">
      <c r="A383" s="18" t="str">
        <f t="shared" si="6"/>
        <v/>
      </c>
      <c r="B383" s="133"/>
      <c r="C383" s="134"/>
      <c r="D383" s="133"/>
      <c r="E383" s="138"/>
      <c r="F383" s="135"/>
      <c r="G383" s="135"/>
      <c r="H383" s="136"/>
      <c r="I383" s="132" t="str">
        <f>+IF((OR(G383&gt;ID!$C$13,F383&gt;ID!$C$13)),"Nurodyta data, nepatenka į ataskaitinį laikotarpį, už kurį teikiama ID","")</f>
        <v/>
      </c>
    </row>
    <row r="384" spans="1:9" x14ac:dyDescent="0.25">
      <c r="A384" s="18" t="str">
        <f t="shared" si="6"/>
        <v/>
      </c>
      <c r="B384" s="133"/>
      <c r="C384" s="134"/>
      <c r="D384" s="133"/>
      <c r="E384" s="133"/>
      <c r="F384" s="135"/>
      <c r="G384" s="135"/>
      <c r="H384" s="136"/>
      <c r="I384" s="132" t="str">
        <f>+IF((OR(G384&gt;ID!$C$13,F384&gt;ID!$C$13)),"Nurodyta data, nepatenka į ataskaitinį laikotarpį, už kurį teikiama ID","")</f>
        <v/>
      </c>
    </row>
    <row r="385" spans="1:9" x14ac:dyDescent="0.25">
      <c r="A385" s="18" t="str">
        <f t="shared" si="6"/>
        <v/>
      </c>
      <c r="B385" s="137"/>
      <c r="C385" s="134"/>
      <c r="D385" s="133"/>
      <c r="E385" s="138"/>
      <c r="F385" s="135"/>
      <c r="G385" s="135"/>
      <c r="H385" s="136"/>
      <c r="I385" s="132" t="str">
        <f>+IF((OR(G385&gt;ID!$C$13,F385&gt;ID!$C$13)),"Nurodyta data, nepatenka į ataskaitinį laikotarpį, už kurį teikiama ID","")</f>
        <v/>
      </c>
    </row>
    <row r="386" spans="1:9" x14ac:dyDescent="0.25">
      <c r="A386" s="18" t="str">
        <f t="shared" si="6"/>
        <v/>
      </c>
      <c r="B386" s="137"/>
      <c r="C386" s="134"/>
      <c r="D386" s="133"/>
      <c r="E386" s="133"/>
      <c r="F386" s="135"/>
      <c r="G386" s="135"/>
      <c r="H386" s="136"/>
      <c r="I386" s="132" t="str">
        <f>+IF((OR(G386&gt;ID!$C$13,F386&gt;ID!$C$13)),"Nurodyta data, nepatenka į ataskaitinį laikotarpį, už kurį teikiama ID","")</f>
        <v/>
      </c>
    </row>
    <row r="387" spans="1:9" x14ac:dyDescent="0.25">
      <c r="A387" s="18" t="str">
        <f t="shared" si="6"/>
        <v/>
      </c>
      <c r="B387" s="137"/>
      <c r="C387" s="134"/>
      <c r="D387" s="133"/>
      <c r="E387" s="133"/>
      <c r="F387" s="135"/>
      <c r="G387" s="135"/>
      <c r="H387" s="136"/>
      <c r="I387" s="132" t="str">
        <f>+IF((OR(G387&gt;ID!$C$13,F387&gt;ID!$C$13)),"Nurodyta data, nepatenka į ataskaitinį laikotarpį, už kurį teikiama ID","")</f>
        <v/>
      </c>
    </row>
    <row r="388" spans="1:9" x14ac:dyDescent="0.25">
      <c r="A388" s="18" t="str">
        <f t="shared" si="6"/>
        <v/>
      </c>
      <c r="B388" s="137"/>
      <c r="C388" s="134"/>
      <c r="D388" s="133"/>
      <c r="E388" s="133"/>
      <c r="F388" s="135"/>
      <c r="G388" s="135"/>
      <c r="H388" s="136"/>
      <c r="I388" s="132" t="str">
        <f>+IF((OR(G388&gt;ID!$C$13,F388&gt;ID!$C$13)),"Nurodyta data, nepatenka į ataskaitinį laikotarpį, už kurį teikiama ID","")</f>
        <v/>
      </c>
    </row>
    <row r="389" spans="1:9" x14ac:dyDescent="0.25">
      <c r="A389" s="18" t="str">
        <f t="shared" si="6"/>
        <v/>
      </c>
      <c r="B389" s="133"/>
      <c r="C389" s="134"/>
      <c r="D389" s="133"/>
      <c r="E389" s="138"/>
      <c r="F389" s="135"/>
      <c r="G389" s="135"/>
      <c r="H389" s="136"/>
      <c r="I389" s="132" t="str">
        <f>+IF((OR(G389&gt;ID!$C$13,F389&gt;ID!$C$13)),"Nurodyta data, nepatenka į ataskaitinį laikotarpį, už kurį teikiama ID","")</f>
        <v/>
      </c>
    </row>
    <row r="390" spans="1:9" x14ac:dyDescent="0.25">
      <c r="A390" s="18" t="str">
        <f t="shared" si="6"/>
        <v/>
      </c>
      <c r="B390" s="133"/>
      <c r="C390" s="134"/>
      <c r="D390" s="133"/>
      <c r="E390" s="133"/>
      <c r="F390" s="135"/>
      <c r="G390" s="135"/>
      <c r="H390" s="136"/>
      <c r="I390" s="132" t="str">
        <f>+IF((OR(G390&gt;ID!$C$13,F390&gt;ID!$C$13)),"Nurodyta data, nepatenka į ataskaitinį laikotarpį, už kurį teikiama ID","")</f>
        <v/>
      </c>
    </row>
    <row r="391" spans="1:9" x14ac:dyDescent="0.25">
      <c r="A391" s="18" t="str">
        <f t="shared" si="6"/>
        <v/>
      </c>
      <c r="B391" s="137"/>
      <c r="C391" s="134"/>
      <c r="D391" s="133"/>
      <c r="E391" s="138"/>
      <c r="F391" s="135"/>
      <c r="G391" s="135"/>
      <c r="H391" s="136"/>
      <c r="I391" s="132" t="str">
        <f>+IF((OR(G391&gt;ID!$C$13,F391&gt;ID!$C$13)),"Nurodyta data, nepatenka į ataskaitinį laikotarpį, už kurį teikiama ID","")</f>
        <v/>
      </c>
    </row>
    <row r="392" spans="1:9" x14ac:dyDescent="0.25">
      <c r="A392" s="18" t="str">
        <f t="shared" si="6"/>
        <v/>
      </c>
      <c r="B392" s="137"/>
      <c r="C392" s="134"/>
      <c r="D392" s="133"/>
      <c r="E392" s="133"/>
      <c r="F392" s="135"/>
      <c r="G392" s="135"/>
      <c r="H392" s="136"/>
      <c r="I392" s="132" t="str">
        <f>+IF((OR(G392&gt;ID!$C$13,F392&gt;ID!$C$13)),"Nurodyta data, nepatenka į ataskaitinį laikotarpį, už kurį teikiama ID","")</f>
        <v/>
      </c>
    </row>
    <row r="393" spans="1:9" x14ac:dyDescent="0.25">
      <c r="A393" s="18" t="str">
        <f t="shared" si="6"/>
        <v/>
      </c>
      <c r="B393" s="137"/>
      <c r="C393" s="134"/>
      <c r="D393" s="133"/>
      <c r="E393" s="133"/>
      <c r="F393" s="135"/>
      <c r="G393" s="135"/>
      <c r="H393" s="136"/>
      <c r="I393" s="132" t="str">
        <f>+IF((OR(G393&gt;ID!$C$13,F393&gt;ID!$C$13)),"Nurodyta data, nepatenka į ataskaitinį laikotarpį, už kurį teikiama ID","")</f>
        <v/>
      </c>
    </row>
    <row r="394" spans="1:9" x14ac:dyDescent="0.25">
      <c r="A394" s="18" t="str">
        <f t="shared" si="6"/>
        <v/>
      </c>
      <c r="B394" s="137"/>
      <c r="C394" s="134"/>
      <c r="D394" s="133"/>
      <c r="E394" s="133"/>
      <c r="F394" s="135"/>
      <c r="G394" s="135"/>
      <c r="H394" s="136"/>
      <c r="I394" s="132" t="str">
        <f>+IF((OR(G394&gt;ID!$C$13,F394&gt;ID!$C$13)),"Nurodyta data, nepatenka į ataskaitinį laikotarpį, už kurį teikiama ID","")</f>
        <v/>
      </c>
    </row>
    <row r="395" spans="1:9" x14ac:dyDescent="0.25">
      <c r="A395" s="18" t="str">
        <f t="shared" si="6"/>
        <v/>
      </c>
      <c r="B395" s="133"/>
      <c r="C395" s="134"/>
      <c r="D395" s="133"/>
      <c r="E395" s="138"/>
      <c r="F395" s="135"/>
      <c r="G395" s="135"/>
      <c r="H395" s="136"/>
      <c r="I395" s="132" t="str">
        <f>+IF((OR(G395&gt;ID!$C$13,F395&gt;ID!$C$13)),"Nurodyta data, nepatenka į ataskaitinį laikotarpį, už kurį teikiama ID","")</f>
        <v/>
      </c>
    </row>
    <row r="396" spans="1:9" x14ac:dyDescent="0.25">
      <c r="A396" s="18" t="str">
        <f t="shared" si="6"/>
        <v/>
      </c>
      <c r="B396" s="133"/>
      <c r="C396" s="134"/>
      <c r="D396" s="133"/>
      <c r="E396" s="133"/>
      <c r="F396" s="135"/>
      <c r="G396" s="135"/>
      <c r="H396" s="136"/>
      <c r="I396" s="132" t="str">
        <f>+IF((OR(G396&gt;ID!$C$13,F396&gt;ID!$C$13)),"Nurodyta data, nepatenka į ataskaitinį laikotarpį, už kurį teikiama ID","")</f>
        <v/>
      </c>
    </row>
    <row r="397" spans="1:9" x14ac:dyDescent="0.25">
      <c r="A397" s="18" t="str">
        <f t="shared" si="6"/>
        <v/>
      </c>
      <c r="B397" s="137"/>
      <c r="C397" s="134"/>
      <c r="D397" s="133"/>
      <c r="E397" s="138"/>
      <c r="F397" s="135"/>
      <c r="G397" s="135"/>
      <c r="H397" s="136"/>
      <c r="I397" s="132" t="str">
        <f>+IF((OR(G397&gt;ID!$C$13,F397&gt;ID!$C$13)),"Nurodyta data, nepatenka į ataskaitinį laikotarpį, už kurį teikiama ID","")</f>
        <v/>
      </c>
    </row>
    <row r="398" spans="1:9" x14ac:dyDescent="0.25">
      <c r="A398" s="18" t="str">
        <f t="shared" si="6"/>
        <v/>
      </c>
      <c r="B398" s="137"/>
      <c r="C398" s="134"/>
      <c r="D398" s="133"/>
      <c r="E398" s="133"/>
      <c r="F398" s="135"/>
      <c r="G398" s="135"/>
      <c r="H398" s="136"/>
      <c r="I398" s="132" t="str">
        <f>+IF((OR(G398&gt;ID!$C$13,F398&gt;ID!$C$13)),"Nurodyta data, nepatenka į ataskaitinį laikotarpį, už kurį teikiama ID","")</f>
        <v/>
      </c>
    </row>
    <row r="399" spans="1:9" x14ac:dyDescent="0.25">
      <c r="A399" s="18" t="str">
        <f t="shared" si="6"/>
        <v/>
      </c>
      <c r="B399" s="137"/>
      <c r="C399" s="134"/>
      <c r="D399" s="133"/>
      <c r="E399" s="133"/>
      <c r="F399" s="135"/>
      <c r="G399" s="135"/>
      <c r="H399" s="136"/>
      <c r="I399" s="132" t="str">
        <f>+IF((OR(G399&gt;ID!$C$13,F399&gt;ID!$C$13)),"Nurodyta data, nepatenka į ataskaitinį laikotarpį, už kurį teikiama ID","")</f>
        <v/>
      </c>
    </row>
    <row r="400" spans="1:9" x14ac:dyDescent="0.25">
      <c r="A400" s="18" t="str">
        <f t="shared" si="6"/>
        <v/>
      </c>
      <c r="B400" s="137"/>
      <c r="C400" s="134"/>
      <c r="D400" s="133"/>
      <c r="E400" s="133"/>
      <c r="F400" s="135"/>
      <c r="G400" s="135"/>
      <c r="H400" s="136"/>
      <c r="I400" s="132" t="str">
        <f>+IF((OR(G400&gt;ID!$C$13,F400&gt;ID!$C$13)),"Nurodyta data, nepatenka į ataskaitinį laikotarpį, už kurį teikiama ID","")</f>
        <v/>
      </c>
    </row>
    <row r="401" spans="1:9" x14ac:dyDescent="0.25">
      <c r="A401" s="18" t="str">
        <f t="shared" si="6"/>
        <v/>
      </c>
      <c r="B401" s="133"/>
      <c r="C401" s="134"/>
      <c r="D401" s="133"/>
      <c r="E401" s="138"/>
      <c r="F401" s="135"/>
      <c r="G401" s="135"/>
      <c r="H401" s="136"/>
      <c r="I401" s="132" t="str">
        <f>+IF((OR(G401&gt;ID!$C$13,F401&gt;ID!$C$13)),"Nurodyta data, nepatenka į ataskaitinį laikotarpį, už kurį teikiama ID","")</f>
        <v/>
      </c>
    </row>
    <row r="402" spans="1:9" x14ac:dyDescent="0.25">
      <c r="A402" s="18" t="str">
        <f t="shared" si="6"/>
        <v/>
      </c>
      <c r="B402" s="133"/>
      <c r="C402" s="134"/>
      <c r="D402" s="133"/>
      <c r="E402" s="133"/>
      <c r="F402" s="135"/>
      <c r="G402" s="135"/>
      <c r="H402" s="136"/>
      <c r="I402" s="132" t="str">
        <f>+IF((OR(G402&gt;ID!$C$13,F402&gt;ID!$C$13)),"Nurodyta data, nepatenka į ataskaitinį laikotarpį, už kurį teikiama ID","")</f>
        <v/>
      </c>
    </row>
    <row r="403" spans="1:9" x14ac:dyDescent="0.25">
      <c r="A403" s="18" t="str">
        <f t="shared" si="6"/>
        <v/>
      </c>
      <c r="B403" s="137"/>
      <c r="C403" s="134"/>
      <c r="D403" s="133"/>
      <c r="E403" s="138"/>
      <c r="F403" s="135"/>
      <c r="G403" s="135"/>
      <c r="H403" s="136"/>
      <c r="I403" s="132" t="str">
        <f>+IF((OR(G403&gt;ID!$C$13,F403&gt;ID!$C$13)),"Nurodyta data, nepatenka į ataskaitinį laikotarpį, už kurį teikiama ID","")</f>
        <v/>
      </c>
    </row>
    <row r="404" spans="1:9" x14ac:dyDescent="0.25">
      <c r="A404" s="18" t="str">
        <f t="shared" si="6"/>
        <v/>
      </c>
      <c r="B404" s="137"/>
      <c r="C404" s="134"/>
      <c r="D404" s="133"/>
      <c r="E404" s="133"/>
      <c r="F404" s="135"/>
      <c r="G404" s="135"/>
      <c r="H404" s="136"/>
      <c r="I404" s="132" t="str">
        <f>+IF((OR(G404&gt;ID!$C$13,F404&gt;ID!$C$13)),"Nurodyta data, nepatenka į ataskaitinį laikotarpį, už kurį teikiama ID","")</f>
        <v/>
      </c>
    </row>
    <row r="405" spans="1:9" x14ac:dyDescent="0.25">
      <c r="A405" s="18" t="str">
        <f t="shared" si="6"/>
        <v/>
      </c>
      <c r="B405" s="137"/>
      <c r="C405" s="134"/>
      <c r="D405" s="133"/>
      <c r="E405" s="133"/>
      <c r="F405" s="135"/>
      <c r="G405" s="135"/>
      <c r="H405" s="136"/>
      <c r="I405" s="132" t="str">
        <f>+IF((OR(G405&gt;ID!$C$13,F405&gt;ID!$C$13)),"Nurodyta data, nepatenka į ataskaitinį laikotarpį, už kurį teikiama ID","")</f>
        <v/>
      </c>
    </row>
    <row r="406" spans="1:9" x14ac:dyDescent="0.25">
      <c r="A406" s="18" t="str">
        <f t="shared" si="6"/>
        <v/>
      </c>
      <c r="B406" s="137"/>
      <c r="C406" s="134"/>
      <c r="D406" s="133"/>
      <c r="E406" s="133"/>
      <c r="F406" s="135"/>
      <c r="G406" s="135"/>
      <c r="H406" s="136"/>
      <c r="I406" s="132" t="str">
        <f>+IF((OR(G406&gt;ID!$C$13,F406&gt;ID!$C$13)),"Nurodyta data, nepatenka į ataskaitinį laikotarpį, už kurį teikiama ID","")</f>
        <v/>
      </c>
    </row>
    <row r="407" spans="1:9" x14ac:dyDescent="0.25">
      <c r="A407" s="18" t="str">
        <f t="shared" si="6"/>
        <v/>
      </c>
      <c r="B407" s="133"/>
      <c r="C407" s="134"/>
      <c r="D407" s="133"/>
      <c r="E407" s="138"/>
      <c r="F407" s="135"/>
      <c r="G407" s="135"/>
      <c r="H407" s="136"/>
      <c r="I407" s="132" t="str">
        <f>+IF((OR(G407&gt;ID!$C$13,F407&gt;ID!$C$13)),"Nurodyta data, nepatenka į ataskaitinį laikotarpį, už kurį teikiama ID","")</f>
        <v/>
      </c>
    </row>
    <row r="408" spans="1:9" x14ac:dyDescent="0.25">
      <c r="A408" s="18" t="str">
        <f t="shared" si="6"/>
        <v/>
      </c>
      <c r="B408" s="133"/>
      <c r="C408" s="134"/>
      <c r="D408" s="133"/>
      <c r="E408" s="133"/>
      <c r="F408" s="135"/>
      <c r="G408" s="135"/>
      <c r="H408" s="136"/>
      <c r="I408" s="132" t="str">
        <f>+IF((OR(G408&gt;ID!$C$13,F408&gt;ID!$C$13)),"Nurodyta data, nepatenka į ataskaitinį laikotarpį, už kurį teikiama ID","")</f>
        <v/>
      </c>
    </row>
    <row r="409" spans="1:9" x14ac:dyDescent="0.25">
      <c r="A409" s="18" t="str">
        <f t="shared" si="6"/>
        <v/>
      </c>
      <c r="B409" s="137"/>
      <c r="C409" s="134"/>
      <c r="D409" s="133"/>
      <c r="E409" s="138"/>
      <c r="F409" s="135"/>
      <c r="G409" s="135"/>
      <c r="H409" s="136"/>
      <c r="I409" s="132" t="str">
        <f>+IF((OR(G409&gt;ID!$C$13,F409&gt;ID!$C$13)),"Nurodyta data, nepatenka į ataskaitinį laikotarpį, už kurį teikiama ID","")</f>
        <v/>
      </c>
    </row>
    <row r="410" spans="1:9" x14ac:dyDescent="0.25">
      <c r="A410" s="18" t="str">
        <f t="shared" si="6"/>
        <v/>
      </c>
      <c r="B410" s="137"/>
      <c r="C410" s="134"/>
      <c r="D410" s="133"/>
      <c r="E410" s="133"/>
      <c r="F410" s="135"/>
      <c r="G410" s="135"/>
      <c r="H410" s="136"/>
      <c r="I410" s="132" t="str">
        <f>+IF((OR(G410&gt;ID!$C$13,F410&gt;ID!$C$13)),"Nurodyta data, nepatenka į ataskaitinį laikotarpį, už kurį teikiama ID","")</f>
        <v/>
      </c>
    </row>
    <row r="411" spans="1:9" x14ac:dyDescent="0.25">
      <c r="A411" s="18" t="str">
        <f t="shared" ref="A411:A474" si="7">IF(AND(A410&lt;&gt;0,A410=0),"↑",IF(B410&lt;&gt;0,A410+1,""))</f>
        <v/>
      </c>
      <c r="B411" s="137"/>
      <c r="C411" s="134"/>
      <c r="D411" s="133"/>
      <c r="E411" s="133"/>
      <c r="F411" s="135"/>
      <c r="G411" s="135"/>
      <c r="H411" s="136"/>
      <c r="I411" s="132" t="str">
        <f>+IF((OR(G411&gt;ID!$C$13,F411&gt;ID!$C$13)),"Nurodyta data, nepatenka į ataskaitinį laikotarpį, už kurį teikiama ID","")</f>
        <v/>
      </c>
    </row>
    <row r="412" spans="1:9" x14ac:dyDescent="0.25">
      <c r="A412" s="18" t="str">
        <f t="shared" si="7"/>
        <v/>
      </c>
      <c r="B412" s="137"/>
      <c r="C412" s="134"/>
      <c r="D412" s="133"/>
      <c r="E412" s="133"/>
      <c r="F412" s="135"/>
      <c r="G412" s="135"/>
      <c r="H412" s="136"/>
      <c r="I412" s="132" t="str">
        <f>+IF((OR(G412&gt;ID!$C$13,F412&gt;ID!$C$13)),"Nurodyta data, nepatenka į ataskaitinį laikotarpį, už kurį teikiama ID","")</f>
        <v/>
      </c>
    </row>
    <row r="413" spans="1:9" x14ac:dyDescent="0.25">
      <c r="A413" s="18" t="str">
        <f t="shared" si="7"/>
        <v/>
      </c>
      <c r="B413" s="133"/>
      <c r="C413" s="134"/>
      <c r="D413" s="133"/>
      <c r="E413" s="138"/>
      <c r="F413" s="135"/>
      <c r="G413" s="135"/>
      <c r="H413" s="136"/>
      <c r="I413" s="132" t="str">
        <f>+IF((OR(G413&gt;ID!$C$13,F413&gt;ID!$C$13)),"Nurodyta data, nepatenka į ataskaitinį laikotarpį, už kurį teikiama ID","")</f>
        <v/>
      </c>
    </row>
    <row r="414" spans="1:9" x14ac:dyDescent="0.25">
      <c r="A414" s="18" t="str">
        <f t="shared" si="7"/>
        <v/>
      </c>
      <c r="B414" s="133"/>
      <c r="C414" s="134"/>
      <c r="D414" s="133"/>
      <c r="E414" s="133"/>
      <c r="F414" s="135"/>
      <c r="G414" s="135"/>
      <c r="H414" s="136"/>
      <c r="I414" s="132" t="str">
        <f>+IF((OR(G414&gt;ID!$C$13,F414&gt;ID!$C$13)),"Nurodyta data, nepatenka į ataskaitinį laikotarpį, už kurį teikiama ID","")</f>
        <v/>
      </c>
    </row>
    <row r="415" spans="1:9" x14ac:dyDescent="0.25">
      <c r="A415" s="18" t="str">
        <f t="shared" si="7"/>
        <v/>
      </c>
      <c r="B415" s="137"/>
      <c r="C415" s="134"/>
      <c r="D415" s="133"/>
      <c r="E415" s="138"/>
      <c r="F415" s="135"/>
      <c r="G415" s="135"/>
      <c r="H415" s="136"/>
      <c r="I415" s="132" t="str">
        <f>+IF((OR(G415&gt;ID!$C$13,F415&gt;ID!$C$13)),"Nurodyta data, nepatenka į ataskaitinį laikotarpį, už kurį teikiama ID","")</f>
        <v/>
      </c>
    </row>
    <row r="416" spans="1:9" x14ac:dyDescent="0.25">
      <c r="A416" s="18" t="str">
        <f t="shared" si="7"/>
        <v/>
      </c>
      <c r="B416" s="137"/>
      <c r="C416" s="134"/>
      <c r="D416" s="133"/>
      <c r="E416" s="133"/>
      <c r="F416" s="135"/>
      <c r="G416" s="135"/>
      <c r="H416" s="136"/>
      <c r="I416" s="132" t="str">
        <f>+IF((OR(G416&gt;ID!$C$13,F416&gt;ID!$C$13)),"Nurodyta data, nepatenka į ataskaitinį laikotarpį, už kurį teikiama ID","")</f>
        <v/>
      </c>
    </row>
    <row r="417" spans="1:9" x14ac:dyDescent="0.25">
      <c r="A417" s="18" t="str">
        <f t="shared" si="7"/>
        <v/>
      </c>
      <c r="B417" s="137"/>
      <c r="C417" s="134"/>
      <c r="D417" s="133"/>
      <c r="E417" s="133"/>
      <c r="F417" s="135"/>
      <c r="G417" s="135"/>
      <c r="H417" s="136"/>
      <c r="I417" s="132" t="str">
        <f>+IF((OR(G417&gt;ID!$C$13,F417&gt;ID!$C$13)),"Nurodyta data, nepatenka į ataskaitinį laikotarpį, už kurį teikiama ID","")</f>
        <v/>
      </c>
    </row>
    <row r="418" spans="1:9" x14ac:dyDescent="0.25">
      <c r="A418" s="18" t="str">
        <f t="shared" si="7"/>
        <v/>
      </c>
      <c r="B418" s="137"/>
      <c r="C418" s="134"/>
      <c r="D418" s="133"/>
      <c r="E418" s="133"/>
      <c r="F418" s="135"/>
      <c r="G418" s="135"/>
      <c r="H418" s="136"/>
      <c r="I418" s="132" t="str">
        <f>+IF((OR(G418&gt;ID!$C$13,F418&gt;ID!$C$13)),"Nurodyta data, nepatenka į ataskaitinį laikotarpį, už kurį teikiama ID","")</f>
        <v/>
      </c>
    </row>
    <row r="419" spans="1:9" x14ac:dyDescent="0.25">
      <c r="A419" s="18" t="str">
        <f t="shared" si="7"/>
        <v/>
      </c>
      <c r="B419" s="133"/>
      <c r="C419" s="134"/>
      <c r="D419" s="133"/>
      <c r="E419" s="138"/>
      <c r="F419" s="135"/>
      <c r="G419" s="135"/>
      <c r="H419" s="136"/>
      <c r="I419" s="132" t="str">
        <f>+IF((OR(G419&gt;ID!$C$13,F419&gt;ID!$C$13)),"Nurodyta data, nepatenka į ataskaitinį laikotarpį, už kurį teikiama ID","")</f>
        <v/>
      </c>
    </row>
    <row r="420" spans="1:9" x14ac:dyDescent="0.25">
      <c r="A420" s="18" t="str">
        <f t="shared" si="7"/>
        <v/>
      </c>
      <c r="B420" s="133"/>
      <c r="C420" s="134"/>
      <c r="D420" s="133"/>
      <c r="E420" s="133"/>
      <c r="F420" s="135"/>
      <c r="G420" s="135"/>
      <c r="H420" s="136"/>
      <c r="I420" s="132" t="str">
        <f>+IF((OR(G420&gt;ID!$C$13,F420&gt;ID!$C$13)),"Nurodyta data, nepatenka į ataskaitinį laikotarpį, už kurį teikiama ID","")</f>
        <v/>
      </c>
    </row>
    <row r="421" spans="1:9" x14ac:dyDescent="0.25">
      <c r="A421" s="18" t="str">
        <f t="shared" si="7"/>
        <v/>
      </c>
      <c r="B421" s="137"/>
      <c r="C421" s="134"/>
      <c r="D421" s="133"/>
      <c r="E421" s="138"/>
      <c r="F421" s="135"/>
      <c r="G421" s="135"/>
      <c r="H421" s="136"/>
      <c r="I421" s="132" t="str">
        <f>+IF((OR(G421&gt;ID!$C$13,F421&gt;ID!$C$13)),"Nurodyta data, nepatenka į ataskaitinį laikotarpį, už kurį teikiama ID","")</f>
        <v/>
      </c>
    </row>
    <row r="422" spans="1:9" x14ac:dyDescent="0.25">
      <c r="A422" s="18" t="str">
        <f t="shared" si="7"/>
        <v/>
      </c>
      <c r="B422" s="137"/>
      <c r="C422" s="134"/>
      <c r="D422" s="133"/>
      <c r="E422" s="133"/>
      <c r="F422" s="135"/>
      <c r="G422" s="135"/>
      <c r="H422" s="136"/>
      <c r="I422" s="132" t="str">
        <f>+IF((OR(G422&gt;ID!$C$13,F422&gt;ID!$C$13)),"Nurodyta data, nepatenka į ataskaitinį laikotarpį, už kurį teikiama ID","")</f>
        <v/>
      </c>
    </row>
    <row r="423" spans="1:9" x14ac:dyDescent="0.25">
      <c r="A423" s="18" t="str">
        <f t="shared" si="7"/>
        <v/>
      </c>
      <c r="B423" s="137"/>
      <c r="C423" s="134"/>
      <c r="D423" s="133"/>
      <c r="E423" s="133"/>
      <c r="F423" s="135"/>
      <c r="G423" s="135"/>
      <c r="H423" s="136"/>
      <c r="I423" s="132" t="str">
        <f>+IF((OR(G423&gt;ID!$C$13,F423&gt;ID!$C$13)),"Nurodyta data, nepatenka į ataskaitinį laikotarpį, už kurį teikiama ID","")</f>
        <v/>
      </c>
    </row>
    <row r="424" spans="1:9" x14ac:dyDescent="0.25">
      <c r="A424" s="18" t="str">
        <f t="shared" si="7"/>
        <v/>
      </c>
      <c r="B424" s="137"/>
      <c r="C424" s="134"/>
      <c r="D424" s="133"/>
      <c r="E424" s="133"/>
      <c r="F424" s="135"/>
      <c r="G424" s="135"/>
      <c r="H424" s="136"/>
      <c r="I424" s="132" t="str">
        <f>+IF((OR(G424&gt;ID!$C$13,F424&gt;ID!$C$13)),"Nurodyta data, nepatenka į ataskaitinį laikotarpį, už kurį teikiama ID","")</f>
        <v/>
      </c>
    </row>
    <row r="425" spans="1:9" x14ac:dyDescent="0.25">
      <c r="A425" s="18" t="str">
        <f t="shared" si="7"/>
        <v/>
      </c>
      <c r="B425" s="133"/>
      <c r="C425" s="134"/>
      <c r="D425" s="133"/>
      <c r="E425" s="138"/>
      <c r="F425" s="135"/>
      <c r="G425" s="135"/>
      <c r="H425" s="136"/>
      <c r="I425" s="132" t="str">
        <f>+IF((OR(G425&gt;ID!$C$13,F425&gt;ID!$C$13)),"Nurodyta data, nepatenka į ataskaitinį laikotarpį, už kurį teikiama ID","")</f>
        <v/>
      </c>
    </row>
    <row r="426" spans="1:9" x14ac:dyDescent="0.25">
      <c r="A426" s="18" t="str">
        <f t="shared" si="7"/>
        <v/>
      </c>
      <c r="B426" s="133"/>
      <c r="C426" s="134"/>
      <c r="D426" s="133"/>
      <c r="E426" s="133"/>
      <c r="F426" s="135"/>
      <c r="G426" s="135"/>
      <c r="H426" s="136"/>
      <c r="I426" s="132" t="str">
        <f>+IF((OR(G426&gt;ID!$C$13,F426&gt;ID!$C$13)),"Nurodyta data, nepatenka į ataskaitinį laikotarpį, už kurį teikiama ID","")</f>
        <v/>
      </c>
    </row>
    <row r="427" spans="1:9" x14ac:dyDescent="0.25">
      <c r="A427" s="18" t="str">
        <f t="shared" si="7"/>
        <v/>
      </c>
      <c r="B427" s="137"/>
      <c r="C427" s="134"/>
      <c r="D427" s="133"/>
      <c r="E427" s="138"/>
      <c r="F427" s="135"/>
      <c r="G427" s="135"/>
      <c r="H427" s="136"/>
      <c r="I427" s="132" t="str">
        <f>+IF((OR(G427&gt;ID!$C$13,F427&gt;ID!$C$13)),"Nurodyta data, nepatenka į ataskaitinį laikotarpį, už kurį teikiama ID","")</f>
        <v/>
      </c>
    </row>
    <row r="428" spans="1:9" x14ac:dyDescent="0.25">
      <c r="A428" s="18" t="str">
        <f t="shared" si="7"/>
        <v/>
      </c>
      <c r="B428" s="137"/>
      <c r="C428" s="134"/>
      <c r="D428" s="133"/>
      <c r="E428" s="133"/>
      <c r="F428" s="135"/>
      <c r="G428" s="135"/>
      <c r="H428" s="136"/>
      <c r="I428" s="132" t="str">
        <f>+IF((OR(G428&gt;ID!$C$13,F428&gt;ID!$C$13)),"Nurodyta data, nepatenka į ataskaitinį laikotarpį, už kurį teikiama ID","")</f>
        <v/>
      </c>
    </row>
    <row r="429" spans="1:9" x14ac:dyDescent="0.25">
      <c r="A429" s="18" t="str">
        <f t="shared" si="7"/>
        <v/>
      </c>
      <c r="B429" s="137"/>
      <c r="C429" s="134"/>
      <c r="D429" s="133"/>
      <c r="E429" s="133"/>
      <c r="F429" s="135"/>
      <c r="G429" s="135"/>
      <c r="H429" s="136"/>
      <c r="I429" s="132" t="str">
        <f>+IF((OR(G429&gt;ID!$C$13,F429&gt;ID!$C$13)),"Nurodyta data, nepatenka į ataskaitinį laikotarpį, už kurį teikiama ID","")</f>
        <v/>
      </c>
    </row>
    <row r="430" spans="1:9" x14ac:dyDescent="0.25">
      <c r="A430" s="18" t="str">
        <f t="shared" si="7"/>
        <v/>
      </c>
      <c r="B430" s="137"/>
      <c r="C430" s="134"/>
      <c r="D430" s="133"/>
      <c r="E430" s="133"/>
      <c r="F430" s="135"/>
      <c r="G430" s="135"/>
      <c r="H430" s="136"/>
      <c r="I430" s="132" t="str">
        <f>+IF((OR(G430&gt;ID!$C$13,F430&gt;ID!$C$13)),"Nurodyta data, nepatenka į ataskaitinį laikotarpį, už kurį teikiama ID","")</f>
        <v/>
      </c>
    </row>
    <row r="431" spans="1:9" x14ac:dyDescent="0.25">
      <c r="A431" s="18" t="str">
        <f t="shared" si="7"/>
        <v/>
      </c>
      <c r="B431" s="133"/>
      <c r="C431" s="134"/>
      <c r="D431" s="133"/>
      <c r="E431" s="138"/>
      <c r="F431" s="135"/>
      <c r="G431" s="135"/>
      <c r="H431" s="136"/>
      <c r="I431" s="132" t="str">
        <f>+IF((OR(G431&gt;ID!$C$13,F431&gt;ID!$C$13)),"Nurodyta data, nepatenka į ataskaitinį laikotarpį, už kurį teikiama ID","")</f>
        <v/>
      </c>
    </row>
    <row r="432" spans="1:9" x14ac:dyDescent="0.25">
      <c r="A432" s="18" t="str">
        <f t="shared" si="7"/>
        <v/>
      </c>
      <c r="B432" s="133"/>
      <c r="C432" s="134"/>
      <c r="D432" s="133"/>
      <c r="E432" s="133"/>
      <c r="F432" s="135"/>
      <c r="G432" s="135"/>
      <c r="H432" s="136"/>
      <c r="I432" s="132" t="str">
        <f>+IF((OR(G432&gt;ID!$C$13,F432&gt;ID!$C$13)),"Nurodyta data, nepatenka į ataskaitinį laikotarpį, už kurį teikiama ID","")</f>
        <v/>
      </c>
    </row>
    <row r="433" spans="1:9" x14ac:dyDescent="0.25">
      <c r="A433" s="18" t="str">
        <f t="shared" si="7"/>
        <v/>
      </c>
      <c r="B433" s="137"/>
      <c r="C433" s="134"/>
      <c r="D433" s="133"/>
      <c r="E433" s="138"/>
      <c r="F433" s="135"/>
      <c r="G433" s="135"/>
      <c r="H433" s="136"/>
      <c r="I433" s="132" t="str">
        <f>+IF((OR(G433&gt;ID!$C$13,F433&gt;ID!$C$13)),"Nurodyta data, nepatenka į ataskaitinį laikotarpį, už kurį teikiama ID","")</f>
        <v/>
      </c>
    </row>
    <row r="434" spans="1:9" x14ac:dyDescent="0.25">
      <c r="A434" s="18" t="str">
        <f t="shared" si="7"/>
        <v/>
      </c>
      <c r="B434" s="137"/>
      <c r="C434" s="134"/>
      <c r="D434" s="133"/>
      <c r="E434" s="133"/>
      <c r="F434" s="135"/>
      <c r="G434" s="135"/>
      <c r="H434" s="136"/>
      <c r="I434" s="132" t="str">
        <f>+IF((OR(G434&gt;ID!$C$13,F434&gt;ID!$C$13)),"Nurodyta data, nepatenka į ataskaitinį laikotarpį, už kurį teikiama ID","")</f>
        <v/>
      </c>
    </row>
    <row r="435" spans="1:9" x14ac:dyDescent="0.25">
      <c r="A435" s="18" t="str">
        <f t="shared" si="7"/>
        <v/>
      </c>
      <c r="B435" s="137"/>
      <c r="C435" s="134"/>
      <c r="D435" s="133"/>
      <c r="E435" s="133"/>
      <c r="F435" s="135"/>
      <c r="G435" s="135"/>
      <c r="H435" s="136"/>
      <c r="I435" s="132" t="str">
        <f>+IF((OR(G435&gt;ID!$C$13,F435&gt;ID!$C$13)),"Nurodyta data, nepatenka į ataskaitinį laikotarpį, už kurį teikiama ID","")</f>
        <v/>
      </c>
    </row>
    <row r="436" spans="1:9" x14ac:dyDescent="0.25">
      <c r="A436" s="18" t="str">
        <f t="shared" si="7"/>
        <v/>
      </c>
      <c r="B436" s="137"/>
      <c r="C436" s="134"/>
      <c r="D436" s="133"/>
      <c r="E436" s="133"/>
      <c r="F436" s="135"/>
      <c r="G436" s="135"/>
      <c r="H436" s="136"/>
      <c r="I436" s="132" t="str">
        <f>+IF((OR(G436&gt;ID!$C$13,F436&gt;ID!$C$13)),"Nurodyta data, nepatenka į ataskaitinį laikotarpį, už kurį teikiama ID","")</f>
        <v/>
      </c>
    </row>
    <row r="437" spans="1:9" x14ac:dyDescent="0.25">
      <c r="A437" s="18" t="str">
        <f t="shared" si="7"/>
        <v/>
      </c>
      <c r="B437" s="133"/>
      <c r="C437" s="134"/>
      <c r="D437" s="133"/>
      <c r="E437" s="138"/>
      <c r="F437" s="135"/>
      <c r="G437" s="135"/>
      <c r="H437" s="136"/>
      <c r="I437" s="132" t="str">
        <f>+IF((OR(G437&gt;ID!$C$13,F437&gt;ID!$C$13)),"Nurodyta data, nepatenka į ataskaitinį laikotarpį, už kurį teikiama ID","")</f>
        <v/>
      </c>
    </row>
    <row r="438" spans="1:9" x14ac:dyDescent="0.25">
      <c r="A438" s="18" t="str">
        <f t="shared" si="7"/>
        <v/>
      </c>
      <c r="B438" s="133"/>
      <c r="C438" s="134"/>
      <c r="D438" s="133"/>
      <c r="E438" s="133"/>
      <c r="F438" s="135"/>
      <c r="G438" s="135"/>
      <c r="H438" s="136"/>
      <c r="I438" s="132" t="str">
        <f>+IF((OR(G438&gt;ID!$C$13,F438&gt;ID!$C$13)),"Nurodyta data, nepatenka į ataskaitinį laikotarpį, už kurį teikiama ID","")</f>
        <v/>
      </c>
    </row>
    <row r="439" spans="1:9" x14ac:dyDescent="0.25">
      <c r="A439" s="18" t="str">
        <f t="shared" si="7"/>
        <v/>
      </c>
      <c r="B439" s="137"/>
      <c r="C439" s="134"/>
      <c r="D439" s="133"/>
      <c r="E439" s="138"/>
      <c r="F439" s="135"/>
      <c r="G439" s="135"/>
      <c r="H439" s="136"/>
      <c r="I439" s="132" t="str">
        <f>+IF((OR(G439&gt;ID!$C$13,F439&gt;ID!$C$13)),"Nurodyta data, nepatenka į ataskaitinį laikotarpį, už kurį teikiama ID","")</f>
        <v/>
      </c>
    </row>
    <row r="440" spans="1:9" x14ac:dyDescent="0.25">
      <c r="A440" s="18" t="str">
        <f t="shared" si="7"/>
        <v/>
      </c>
      <c r="B440" s="137"/>
      <c r="C440" s="134"/>
      <c r="D440" s="133"/>
      <c r="E440" s="133"/>
      <c r="F440" s="135"/>
      <c r="G440" s="135"/>
      <c r="H440" s="136"/>
      <c r="I440" s="132" t="str">
        <f>+IF((OR(G440&gt;ID!$C$13,F440&gt;ID!$C$13)),"Nurodyta data, nepatenka į ataskaitinį laikotarpį, už kurį teikiama ID","")</f>
        <v/>
      </c>
    </row>
    <row r="441" spans="1:9" x14ac:dyDescent="0.25">
      <c r="A441" s="18" t="str">
        <f t="shared" si="7"/>
        <v/>
      </c>
      <c r="B441" s="137"/>
      <c r="C441" s="134"/>
      <c r="D441" s="133"/>
      <c r="E441" s="133"/>
      <c r="F441" s="135"/>
      <c r="G441" s="135"/>
      <c r="H441" s="136"/>
      <c r="I441" s="132" t="str">
        <f>+IF((OR(G441&gt;ID!$C$13,F441&gt;ID!$C$13)),"Nurodyta data, nepatenka į ataskaitinį laikotarpį, už kurį teikiama ID","")</f>
        <v/>
      </c>
    </row>
    <row r="442" spans="1:9" x14ac:dyDescent="0.25">
      <c r="A442" s="18" t="str">
        <f t="shared" si="7"/>
        <v/>
      </c>
      <c r="B442" s="137"/>
      <c r="C442" s="134"/>
      <c r="D442" s="133"/>
      <c r="E442" s="133"/>
      <c r="F442" s="135"/>
      <c r="G442" s="135"/>
      <c r="H442" s="136"/>
      <c r="I442" s="132" t="str">
        <f>+IF((OR(G442&gt;ID!$C$13,F442&gt;ID!$C$13)),"Nurodyta data, nepatenka į ataskaitinį laikotarpį, už kurį teikiama ID","")</f>
        <v/>
      </c>
    </row>
    <row r="443" spans="1:9" x14ac:dyDescent="0.25">
      <c r="A443" s="18" t="str">
        <f t="shared" si="7"/>
        <v/>
      </c>
      <c r="B443" s="133"/>
      <c r="C443" s="134"/>
      <c r="D443" s="133"/>
      <c r="E443" s="138"/>
      <c r="F443" s="135"/>
      <c r="G443" s="135"/>
      <c r="H443" s="136"/>
      <c r="I443" s="132" t="str">
        <f>+IF((OR(G443&gt;ID!$C$13,F443&gt;ID!$C$13)),"Nurodyta data, nepatenka į ataskaitinį laikotarpį, už kurį teikiama ID","")</f>
        <v/>
      </c>
    </row>
    <row r="444" spans="1:9" x14ac:dyDescent="0.25">
      <c r="A444" s="18" t="str">
        <f t="shared" si="7"/>
        <v/>
      </c>
      <c r="B444" s="133"/>
      <c r="C444" s="134"/>
      <c r="D444" s="133"/>
      <c r="E444" s="133"/>
      <c r="F444" s="135"/>
      <c r="G444" s="135"/>
      <c r="H444" s="136"/>
      <c r="I444" s="132" t="str">
        <f>+IF((OR(G444&gt;ID!$C$13,F444&gt;ID!$C$13)),"Nurodyta data, nepatenka į ataskaitinį laikotarpį, už kurį teikiama ID","")</f>
        <v/>
      </c>
    </row>
    <row r="445" spans="1:9" x14ac:dyDescent="0.25">
      <c r="A445" s="18" t="str">
        <f t="shared" si="7"/>
        <v/>
      </c>
      <c r="B445" s="137"/>
      <c r="C445" s="134"/>
      <c r="D445" s="133"/>
      <c r="E445" s="138"/>
      <c r="F445" s="135"/>
      <c r="G445" s="135"/>
      <c r="H445" s="136"/>
      <c r="I445" s="132" t="str">
        <f>+IF((OR(G445&gt;ID!$C$13,F445&gt;ID!$C$13)),"Nurodyta data, nepatenka į ataskaitinį laikotarpį, už kurį teikiama ID","")</f>
        <v/>
      </c>
    </row>
    <row r="446" spans="1:9" x14ac:dyDescent="0.25">
      <c r="A446" s="18" t="str">
        <f t="shared" si="7"/>
        <v/>
      </c>
      <c r="B446" s="137"/>
      <c r="C446" s="134"/>
      <c r="D446" s="133"/>
      <c r="E446" s="133"/>
      <c r="F446" s="135"/>
      <c r="G446" s="135"/>
      <c r="H446" s="136"/>
      <c r="I446" s="132" t="str">
        <f>+IF((OR(G446&gt;ID!$C$13,F446&gt;ID!$C$13)),"Nurodyta data, nepatenka į ataskaitinį laikotarpį, už kurį teikiama ID","")</f>
        <v/>
      </c>
    </row>
    <row r="447" spans="1:9" x14ac:dyDescent="0.25">
      <c r="A447" s="18" t="str">
        <f t="shared" si="7"/>
        <v/>
      </c>
      <c r="B447" s="137"/>
      <c r="C447" s="134"/>
      <c r="D447" s="133"/>
      <c r="E447" s="133"/>
      <c r="F447" s="135"/>
      <c r="G447" s="135"/>
      <c r="H447" s="136"/>
      <c r="I447" s="132" t="str">
        <f>+IF((OR(G447&gt;ID!$C$13,F447&gt;ID!$C$13)),"Nurodyta data, nepatenka į ataskaitinį laikotarpį, už kurį teikiama ID","")</f>
        <v/>
      </c>
    </row>
    <row r="448" spans="1:9" x14ac:dyDescent="0.25">
      <c r="A448" s="18" t="str">
        <f t="shared" si="7"/>
        <v/>
      </c>
      <c r="B448" s="137"/>
      <c r="C448" s="134"/>
      <c r="D448" s="133"/>
      <c r="E448" s="133"/>
      <c r="F448" s="135"/>
      <c r="G448" s="135"/>
      <c r="H448" s="136"/>
      <c r="I448" s="132" t="str">
        <f>+IF((OR(G448&gt;ID!$C$13,F448&gt;ID!$C$13)),"Nurodyta data, nepatenka į ataskaitinį laikotarpį, už kurį teikiama ID","")</f>
        <v/>
      </c>
    </row>
    <row r="449" spans="1:9" x14ac:dyDescent="0.25">
      <c r="A449" s="18" t="str">
        <f t="shared" si="7"/>
        <v/>
      </c>
      <c r="B449" s="133"/>
      <c r="C449" s="134"/>
      <c r="D449" s="133"/>
      <c r="E449" s="138"/>
      <c r="F449" s="135"/>
      <c r="G449" s="135"/>
      <c r="H449" s="136"/>
      <c r="I449" s="132" t="str">
        <f>+IF((OR(G449&gt;ID!$C$13,F449&gt;ID!$C$13)),"Nurodyta data, nepatenka į ataskaitinį laikotarpį, už kurį teikiama ID","")</f>
        <v/>
      </c>
    </row>
    <row r="450" spans="1:9" x14ac:dyDescent="0.25">
      <c r="A450" s="18" t="str">
        <f t="shared" si="7"/>
        <v/>
      </c>
      <c r="B450" s="133"/>
      <c r="C450" s="134"/>
      <c r="D450" s="133"/>
      <c r="E450" s="133"/>
      <c r="F450" s="135"/>
      <c r="G450" s="135"/>
      <c r="H450" s="136"/>
      <c r="I450" s="132" t="str">
        <f>+IF((OR(G450&gt;ID!$C$13,F450&gt;ID!$C$13)),"Nurodyta data, nepatenka į ataskaitinį laikotarpį, už kurį teikiama ID","")</f>
        <v/>
      </c>
    </row>
    <row r="451" spans="1:9" x14ac:dyDescent="0.25">
      <c r="A451" s="18" t="str">
        <f t="shared" si="7"/>
        <v/>
      </c>
      <c r="B451" s="137"/>
      <c r="C451" s="134"/>
      <c r="D451" s="133"/>
      <c r="E451" s="138"/>
      <c r="F451" s="135"/>
      <c r="G451" s="135"/>
      <c r="H451" s="136"/>
      <c r="I451" s="132" t="str">
        <f>+IF((OR(G451&gt;ID!$C$13,F451&gt;ID!$C$13)),"Nurodyta data, nepatenka į ataskaitinį laikotarpį, už kurį teikiama ID","")</f>
        <v/>
      </c>
    </row>
    <row r="452" spans="1:9" x14ac:dyDescent="0.25">
      <c r="A452" s="18" t="str">
        <f t="shared" si="7"/>
        <v/>
      </c>
      <c r="B452" s="137"/>
      <c r="C452" s="134"/>
      <c r="D452" s="133"/>
      <c r="E452" s="133"/>
      <c r="F452" s="135"/>
      <c r="G452" s="135"/>
      <c r="H452" s="136"/>
      <c r="I452" s="132" t="str">
        <f>+IF((OR(G452&gt;ID!$C$13,F452&gt;ID!$C$13)),"Nurodyta data, nepatenka į ataskaitinį laikotarpį, už kurį teikiama ID","")</f>
        <v/>
      </c>
    </row>
    <row r="453" spans="1:9" x14ac:dyDescent="0.25">
      <c r="A453" s="18" t="str">
        <f t="shared" si="7"/>
        <v/>
      </c>
      <c r="B453" s="137"/>
      <c r="C453" s="134"/>
      <c r="D453" s="133"/>
      <c r="E453" s="133"/>
      <c r="F453" s="135"/>
      <c r="G453" s="135"/>
      <c r="H453" s="136"/>
      <c r="I453" s="132" t="str">
        <f>+IF((OR(G453&gt;ID!$C$13,F453&gt;ID!$C$13)),"Nurodyta data, nepatenka į ataskaitinį laikotarpį, už kurį teikiama ID","")</f>
        <v/>
      </c>
    </row>
    <row r="454" spans="1:9" x14ac:dyDescent="0.25">
      <c r="A454" s="18" t="str">
        <f t="shared" si="7"/>
        <v/>
      </c>
      <c r="B454" s="137"/>
      <c r="C454" s="134"/>
      <c r="D454" s="133"/>
      <c r="E454" s="133"/>
      <c r="F454" s="135"/>
      <c r="G454" s="135"/>
      <c r="H454" s="136"/>
      <c r="I454" s="132" t="str">
        <f>+IF((OR(G454&gt;ID!$C$13,F454&gt;ID!$C$13)),"Nurodyta data, nepatenka į ataskaitinį laikotarpį, už kurį teikiama ID","")</f>
        <v/>
      </c>
    </row>
    <row r="455" spans="1:9" x14ac:dyDescent="0.25">
      <c r="A455" s="18" t="str">
        <f t="shared" si="7"/>
        <v/>
      </c>
      <c r="B455" s="133"/>
      <c r="C455" s="134"/>
      <c r="D455" s="133"/>
      <c r="E455" s="138"/>
      <c r="F455" s="135"/>
      <c r="G455" s="135"/>
      <c r="H455" s="136"/>
      <c r="I455" s="132" t="str">
        <f>+IF((OR(G455&gt;ID!$C$13,F455&gt;ID!$C$13)),"Nurodyta data, nepatenka į ataskaitinį laikotarpį, už kurį teikiama ID","")</f>
        <v/>
      </c>
    </row>
    <row r="456" spans="1:9" x14ac:dyDescent="0.25">
      <c r="A456" s="18" t="str">
        <f t="shared" si="7"/>
        <v/>
      </c>
      <c r="B456" s="133"/>
      <c r="C456" s="134"/>
      <c r="D456" s="133"/>
      <c r="E456" s="133"/>
      <c r="F456" s="135"/>
      <c r="G456" s="135"/>
      <c r="H456" s="136"/>
      <c r="I456" s="132" t="str">
        <f>+IF((OR(G456&gt;ID!$C$13,F456&gt;ID!$C$13)),"Nurodyta data, nepatenka į ataskaitinį laikotarpį, už kurį teikiama ID","")</f>
        <v/>
      </c>
    </row>
    <row r="457" spans="1:9" x14ac:dyDescent="0.25">
      <c r="A457" s="18" t="str">
        <f t="shared" si="7"/>
        <v/>
      </c>
      <c r="B457" s="137"/>
      <c r="C457" s="134"/>
      <c r="D457" s="133"/>
      <c r="E457" s="138"/>
      <c r="F457" s="135"/>
      <c r="G457" s="135"/>
      <c r="H457" s="136"/>
      <c r="I457" s="132" t="str">
        <f>+IF((OR(G457&gt;ID!$C$13,F457&gt;ID!$C$13)),"Nurodyta data, nepatenka į ataskaitinį laikotarpį, už kurį teikiama ID","")</f>
        <v/>
      </c>
    </row>
    <row r="458" spans="1:9" x14ac:dyDescent="0.25">
      <c r="A458" s="18" t="str">
        <f t="shared" si="7"/>
        <v/>
      </c>
      <c r="B458" s="137"/>
      <c r="C458" s="134"/>
      <c r="D458" s="133"/>
      <c r="E458" s="133"/>
      <c r="F458" s="135"/>
      <c r="G458" s="135"/>
      <c r="H458" s="136"/>
      <c r="I458" s="132" t="str">
        <f>+IF((OR(G458&gt;ID!$C$13,F458&gt;ID!$C$13)),"Nurodyta data, nepatenka į ataskaitinį laikotarpį, už kurį teikiama ID","")</f>
        <v/>
      </c>
    </row>
    <row r="459" spans="1:9" x14ac:dyDescent="0.25">
      <c r="A459" s="18" t="str">
        <f t="shared" si="7"/>
        <v/>
      </c>
      <c r="B459" s="137"/>
      <c r="C459" s="134"/>
      <c r="D459" s="133"/>
      <c r="E459" s="133"/>
      <c r="F459" s="135"/>
      <c r="G459" s="135"/>
      <c r="H459" s="136"/>
      <c r="I459" s="132" t="str">
        <f>+IF((OR(G459&gt;ID!$C$13,F459&gt;ID!$C$13)),"Nurodyta data, nepatenka į ataskaitinį laikotarpį, už kurį teikiama ID","")</f>
        <v/>
      </c>
    </row>
    <row r="460" spans="1:9" x14ac:dyDescent="0.25">
      <c r="A460" s="18" t="str">
        <f t="shared" si="7"/>
        <v/>
      </c>
      <c r="B460" s="137"/>
      <c r="C460" s="134"/>
      <c r="D460" s="133"/>
      <c r="E460" s="133"/>
      <c r="F460" s="135"/>
      <c r="G460" s="135"/>
      <c r="H460" s="136"/>
      <c r="I460" s="132" t="str">
        <f>+IF((OR(G460&gt;ID!$C$13,F460&gt;ID!$C$13)),"Nurodyta data, nepatenka į ataskaitinį laikotarpį, už kurį teikiama ID","")</f>
        <v/>
      </c>
    </row>
    <row r="461" spans="1:9" x14ac:dyDescent="0.25">
      <c r="A461" s="18" t="str">
        <f t="shared" si="7"/>
        <v/>
      </c>
      <c r="B461" s="133"/>
      <c r="C461" s="134"/>
      <c r="D461" s="133"/>
      <c r="E461" s="138"/>
      <c r="F461" s="135"/>
      <c r="G461" s="135"/>
      <c r="H461" s="136"/>
      <c r="I461" s="132" t="str">
        <f>+IF((OR(G461&gt;ID!$C$13,F461&gt;ID!$C$13)),"Nurodyta data, nepatenka į ataskaitinį laikotarpį, už kurį teikiama ID","")</f>
        <v/>
      </c>
    </row>
    <row r="462" spans="1:9" x14ac:dyDescent="0.25">
      <c r="A462" s="18" t="str">
        <f t="shared" si="7"/>
        <v/>
      </c>
      <c r="B462" s="133"/>
      <c r="C462" s="134"/>
      <c r="D462" s="133"/>
      <c r="E462" s="133"/>
      <c r="F462" s="135"/>
      <c r="G462" s="135"/>
      <c r="H462" s="136"/>
      <c r="I462" s="132" t="str">
        <f>+IF((OR(G462&gt;ID!$C$13,F462&gt;ID!$C$13)),"Nurodyta data, nepatenka į ataskaitinį laikotarpį, už kurį teikiama ID","")</f>
        <v/>
      </c>
    </row>
    <row r="463" spans="1:9" x14ac:dyDescent="0.25">
      <c r="A463" s="18" t="str">
        <f t="shared" si="7"/>
        <v/>
      </c>
      <c r="B463" s="137"/>
      <c r="C463" s="134"/>
      <c r="D463" s="133"/>
      <c r="E463" s="138"/>
      <c r="F463" s="135"/>
      <c r="G463" s="135"/>
      <c r="H463" s="136"/>
      <c r="I463" s="132" t="str">
        <f>+IF((OR(G463&gt;ID!$C$13,F463&gt;ID!$C$13)),"Nurodyta data, nepatenka į ataskaitinį laikotarpį, už kurį teikiama ID","")</f>
        <v/>
      </c>
    </row>
    <row r="464" spans="1:9" x14ac:dyDescent="0.25">
      <c r="A464" s="18" t="str">
        <f t="shared" si="7"/>
        <v/>
      </c>
      <c r="B464" s="137"/>
      <c r="C464" s="134"/>
      <c r="D464" s="133"/>
      <c r="E464" s="133"/>
      <c r="F464" s="135"/>
      <c r="G464" s="135"/>
      <c r="H464" s="136"/>
      <c r="I464" s="132" t="str">
        <f>+IF((OR(G464&gt;ID!$C$13,F464&gt;ID!$C$13)),"Nurodyta data, nepatenka į ataskaitinį laikotarpį, už kurį teikiama ID","")</f>
        <v/>
      </c>
    </row>
    <row r="465" spans="1:9" x14ac:dyDescent="0.25">
      <c r="A465" s="18" t="str">
        <f t="shared" si="7"/>
        <v/>
      </c>
      <c r="B465" s="137"/>
      <c r="C465" s="134"/>
      <c r="D465" s="133"/>
      <c r="E465" s="133"/>
      <c r="F465" s="135"/>
      <c r="G465" s="135"/>
      <c r="H465" s="136"/>
      <c r="I465" s="132" t="str">
        <f>+IF((OR(G465&gt;ID!$C$13,F465&gt;ID!$C$13)),"Nurodyta data, nepatenka į ataskaitinį laikotarpį, už kurį teikiama ID","")</f>
        <v/>
      </c>
    </row>
    <row r="466" spans="1:9" x14ac:dyDescent="0.25">
      <c r="A466" s="18" t="str">
        <f t="shared" si="7"/>
        <v/>
      </c>
      <c r="B466" s="137"/>
      <c r="C466" s="134"/>
      <c r="D466" s="133"/>
      <c r="E466" s="133"/>
      <c r="F466" s="135"/>
      <c r="G466" s="135"/>
      <c r="H466" s="136"/>
      <c r="I466" s="132" t="str">
        <f>+IF((OR(G466&gt;ID!$C$13,F466&gt;ID!$C$13)),"Nurodyta data, nepatenka į ataskaitinį laikotarpį, už kurį teikiama ID","")</f>
        <v/>
      </c>
    </row>
    <row r="467" spans="1:9" x14ac:dyDescent="0.25">
      <c r="A467" s="18" t="str">
        <f t="shared" si="7"/>
        <v/>
      </c>
      <c r="B467" s="133"/>
      <c r="C467" s="134"/>
      <c r="D467" s="133"/>
      <c r="E467" s="138"/>
      <c r="F467" s="135"/>
      <c r="G467" s="135"/>
      <c r="H467" s="136"/>
      <c r="I467" s="132" t="str">
        <f>+IF((OR(G467&gt;ID!$C$13,F467&gt;ID!$C$13)),"Nurodyta data, nepatenka į ataskaitinį laikotarpį, už kurį teikiama ID","")</f>
        <v/>
      </c>
    </row>
    <row r="468" spans="1:9" x14ac:dyDescent="0.25">
      <c r="A468" s="18" t="str">
        <f t="shared" si="7"/>
        <v/>
      </c>
      <c r="B468" s="133"/>
      <c r="C468" s="134"/>
      <c r="D468" s="133"/>
      <c r="E468" s="133"/>
      <c r="F468" s="135"/>
      <c r="G468" s="135"/>
      <c r="H468" s="136"/>
      <c r="I468" s="132" t="str">
        <f>+IF((OR(G468&gt;ID!$C$13,F468&gt;ID!$C$13)),"Nurodyta data, nepatenka į ataskaitinį laikotarpį, už kurį teikiama ID","")</f>
        <v/>
      </c>
    </row>
    <row r="469" spans="1:9" x14ac:dyDescent="0.25">
      <c r="A469" s="18" t="str">
        <f t="shared" si="7"/>
        <v/>
      </c>
      <c r="B469" s="137"/>
      <c r="C469" s="134"/>
      <c r="D469" s="133"/>
      <c r="E469" s="138"/>
      <c r="F469" s="135"/>
      <c r="G469" s="135"/>
      <c r="H469" s="136"/>
      <c r="I469" s="132" t="str">
        <f>+IF((OR(G469&gt;ID!$C$13,F469&gt;ID!$C$13)),"Nurodyta data, nepatenka į ataskaitinį laikotarpį, už kurį teikiama ID","")</f>
        <v/>
      </c>
    </row>
    <row r="470" spans="1:9" x14ac:dyDescent="0.25">
      <c r="A470" s="18" t="str">
        <f t="shared" si="7"/>
        <v/>
      </c>
      <c r="B470" s="137"/>
      <c r="C470" s="134"/>
      <c r="D470" s="133"/>
      <c r="E470" s="133"/>
      <c r="F470" s="135"/>
      <c r="G470" s="135"/>
      <c r="H470" s="136"/>
      <c r="I470" s="132" t="str">
        <f>+IF((OR(G470&gt;ID!$C$13,F470&gt;ID!$C$13)),"Nurodyta data, nepatenka į ataskaitinį laikotarpį, už kurį teikiama ID","")</f>
        <v/>
      </c>
    </row>
    <row r="471" spans="1:9" x14ac:dyDescent="0.25">
      <c r="A471" s="18" t="str">
        <f t="shared" si="7"/>
        <v/>
      </c>
      <c r="B471" s="137"/>
      <c r="C471" s="134"/>
      <c r="D471" s="133"/>
      <c r="E471" s="133"/>
      <c r="F471" s="135"/>
      <c r="G471" s="135"/>
      <c r="H471" s="136"/>
      <c r="I471" s="132" t="str">
        <f>+IF((OR(G471&gt;ID!$C$13,F471&gt;ID!$C$13)),"Nurodyta data, nepatenka į ataskaitinį laikotarpį, už kurį teikiama ID","")</f>
        <v/>
      </c>
    </row>
    <row r="472" spans="1:9" x14ac:dyDescent="0.25">
      <c r="A472" s="18" t="str">
        <f t="shared" si="7"/>
        <v/>
      </c>
      <c r="B472" s="137"/>
      <c r="C472" s="134"/>
      <c r="D472" s="133"/>
      <c r="E472" s="133"/>
      <c r="F472" s="135"/>
      <c r="G472" s="135"/>
      <c r="H472" s="136"/>
      <c r="I472" s="132" t="str">
        <f>+IF((OR(G472&gt;ID!$C$13,F472&gt;ID!$C$13)),"Nurodyta data, nepatenka į ataskaitinį laikotarpį, už kurį teikiama ID","")</f>
        <v/>
      </c>
    </row>
    <row r="473" spans="1:9" x14ac:dyDescent="0.25">
      <c r="A473" s="18" t="str">
        <f t="shared" si="7"/>
        <v/>
      </c>
      <c r="B473" s="133"/>
      <c r="C473" s="134"/>
      <c r="D473" s="133"/>
      <c r="E473" s="138"/>
      <c r="F473" s="135"/>
      <c r="G473" s="135"/>
      <c r="H473" s="136"/>
      <c r="I473" s="132" t="str">
        <f>+IF((OR(G473&gt;ID!$C$13,F473&gt;ID!$C$13)),"Nurodyta data, nepatenka į ataskaitinį laikotarpį, už kurį teikiama ID","")</f>
        <v/>
      </c>
    </row>
    <row r="474" spans="1:9" x14ac:dyDescent="0.25">
      <c r="A474" s="18" t="str">
        <f t="shared" si="7"/>
        <v/>
      </c>
      <c r="B474" s="133"/>
      <c r="C474" s="134"/>
      <c r="D474" s="133"/>
      <c r="E474" s="133"/>
      <c r="F474" s="135"/>
      <c r="G474" s="135"/>
      <c r="H474" s="136"/>
      <c r="I474" s="132" t="str">
        <f>+IF((OR(G474&gt;ID!$C$13,F474&gt;ID!$C$13)),"Nurodyta data, nepatenka į ataskaitinį laikotarpį, už kurį teikiama ID","")</f>
        <v/>
      </c>
    </row>
    <row r="475" spans="1:9" x14ac:dyDescent="0.25">
      <c r="A475" s="18" t="str">
        <f t="shared" ref="A475:A538" si="8">IF(AND(A474&lt;&gt;0,A474=0),"↑",IF(B474&lt;&gt;0,A474+1,""))</f>
        <v/>
      </c>
      <c r="B475" s="137"/>
      <c r="C475" s="134"/>
      <c r="D475" s="133"/>
      <c r="E475" s="138"/>
      <c r="F475" s="135"/>
      <c r="G475" s="135"/>
      <c r="H475" s="136"/>
      <c r="I475" s="132" t="str">
        <f>+IF((OR(G475&gt;ID!$C$13,F475&gt;ID!$C$13)),"Nurodyta data, nepatenka į ataskaitinį laikotarpį, už kurį teikiama ID","")</f>
        <v/>
      </c>
    </row>
    <row r="476" spans="1:9" x14ac:dyDescent="0.25">
      <c r="A476" s="18" t="str">
        <f t="shared" si="8"/>
        <v/>
      </c>
      <c r="B476" s="137"/>
      <c r="C476" s="134"/>
      <c r="D476" s="133"/>
      <c r="E476" s="133"/>
      <c r="F476" s="135"/>
      <c r="G476" s="135"/>
      <c r="H476" s="136"/>
      <c r="I476" s="132" t="str">
        <f>+IF((OR(G476&gt;ID!$C$13,F476&gt;ID!$C$13)),"Nurodyta data, nepatenka į ataskaitinį laikotarpį, už kurį teikiama ID","")</f>
        <v/>
      </c>
    </row>
    <row r="477" spans="1:9" x14ac:dyDescent="0.25">
      <c r="A477" s="18" t="str">
        <f t="shared" si="8"/>
        <v/>
      </c>
      <c r="B477" s="137"/>
      <c r="C477" s="134"/>
      <c r="D477" s="133"/>
      <c r="E477" s="133"/>
      <c r="F477" s="135"/>
      <c r="G477" s="135"/>
      <c r="H477" s="136"/>
      <c r="I477" s="132" t="str">
        <f>+IF((OR(G477&gt;ID!$C$13,F477&gt;ID!$C$13)),"Nurodyta data, nepatenka į ataskaitinį laikotarpį, už kurį teikiama ID","")</f>
        <v/>
      </c>
    </row>
    <row r="478" spans="1:9" x14ac:dyDescent="0.25">
      <c r="A478" s="18" t="str">
        <f t="shared" si="8"/>
        <v/>
      </c>
      <c r="B478" s="137"/>
      <c r="C478" s="134"/>
      <c r="D478" s="133"/>
      <c r="E478" s="133"/>
      <c r="F478" s="135"/>
      <c r="G478" s="135"/>
      <c r="H478" s="136"/>
      <c r="I478" s="132" t="str">
        <f>+IF((OR(G478&gt;ID!$C$13,F478&gt;ID!$C$13)),"Nurodyta data, nepatenka į ataskaitinį laikotarpį, už kurį teikiama ID","")</f>
        <v/>
      </c>
    </row>
    <row r="479" spans="1:9" x14ac:dyDescent="0.25">
      <c r="A479" s="18" t="str">
        <f t="shared" si="8"/>
        <v/>
      </c>
      <c r="B479" s="133"/>
      <c r="C479" s="134"/>
      <c r="D479" s="133"/>
      <c r="E479" s="138"/>
      <c r="F479" s="135"/>
      <c r="G479" s="135"/>
      <c r="H479" s="136"/>
      <c r="I479" s="132" t="str">
        <f>+IF((OR(G479&gt;ID!$C$13,F479&gt;ID!$C$13)),"Nurodyta data, nepatenka į ataskaitinį laikotarpį, už kurį teikiama ID","")</f>
        <v/>
      </c>
    </row>
    <row r="480" spans="1:9" x14ac:dyDescent="0.25">
      <c r="A480" s="18" t="str">
        <f t="shared" si="8"/>
        <v/>
      </c>
      <c r="B480" s="133"/>
      <c r="C480" s="134"/>
      <c r="D480" s="133"/>
      <c r="E480" s="133"/>
      <c r="F480" s="135"/>
      <c r="G480" s="135"/>
      <c r="H480" s="136"/>
      <c r="I480" s="132" t="str">
        <f>+IF((OR(G480&gt;ID!$C$13,F480&gt;ID!$C$13)),"Nurodyta data, nepatenka į ataskaitinį laikotarpį, už kurį teikiama ID","")</f>
        <v/>
      </c>
    </row>
    <row r="481" spans="1:9" x14ac:dyDescent="0.25">
      <c r="A481" s="18" t="str">
        <f t="shared" si="8"/>
        <v/>
      </c>
      <c r="B481" s="137"/>
      <c r="C481" s="134"/>
      <c r="D481" s="133"/>
      <c r="E481" s="138"/>
      <c r="F481" s="135"/>
      <c r="G481" s="135"/>
      <c r="H481" s="136"/>
      <c r="I481" s="132" t="str">
        <f>+IF((OR(G481&gt;ID!$C$13,F481&gt;ID!$C$13)),"Nurodyta data, nepatenka į ataskaitinį laikotarpį, už kurį teikiama ID","")</f>
        <v/>
      </c>
    </row>
    <row r="482" spans="1:9" x14ac:dyDescent="0.25">
      <c r="A482" s="18" t="str">
        <f t="shared" si="8"/>
        <v/>
      </c>
      <c r="B482" s="137"/>
      <c r="C482" s="134"/>
      <c r="D482" s="133"/>
      <c r="E482" s="133"/>
      <c r="F482" s="135"/>
      <c r="G482" s="135"/>
      <c r="H482" s="136"/>
      <c r="I482" s="132" t="str">
        <f>+IF((OR(G482&gt;ID!$C$13,F482&gt;ID!$C$13)),"Nurodyta data, nepatenka į ataskaitinį laikotarpį, už kurį teikiama ID","")</f>
        <v/>
      </c>
    </row>
    <row r="483" spans="1:9" x14ac:dyDescent="0.25">
      <c r="A483" s="18" t="str">
        <f t="shared" si="8"/>
        <v/>
      </c>
      <c r="B483" s="137"/>
      <c r="C483" s="134"/>
      <c r="D483" s="133"/>
      <c r="E483" s="133"/>
      <c r="F483" s="135"/>
      <c r="G483" s="135"/>
      <c r="H483" s="136"/>
      <c r="I483" s="132" t="str">
        <f>+IF((OR(G483&gt;ID!$C$13,F483&gt;ID!$C$13)),"Nurodyta data, nepatenka į ataskaitinį laikotarpį, už kurį teikiama ID","")</f>
        <v/>
      </c>
    </row>
    <row r="484" spans="1:9" x14ac:dyDescent="0.25">
      <c r="A484" s="18" t="str">
        <f t="shared" si="8"/>
        <v/>
      </c>
      <c r="B484" s="137"/>
      <c r="C484" s="134"/>
      <c r="D484" s="133"/>
      <c r="E484" s="133"/>
      <c r="F484" s="135"/>
      <c r="G484" s="135"/>
      <c r="H484" s="136"/>
      <c r="I484" s="132" t="str">
        <f>+IF((OR(G484&gt;ID!$C$13,F484&gt;ID!$C$13)),"Nurodyta data, nepatenka į ataskaitinį laikotarpį, už kurį teikiama ID","")</f>
        <v/>
      </c>
    </row>
    <row r="485" spans="1:9" x14ac:dyDescent="0.25">
      <c r="A485" s="18" t="str">
        <f t="shared" si="8"/>
        <v/>
      </c>
      <c r="B485" s="133"/>
      <c r="C485" s="134"/>
      <c r="D485" s="133"/>
      <c r="E485" s="138"/>
      <c r="F485" s="135"/>
      <c r="G485" s="135"/>
      <c r="H485" s="136"/>
      <c r="I485" s="132" t="str">
        <f>+IF((OR(G485&gt;ID!$C$13,F485&gt;ID!$C$13)),"Nurodyta data, nepatenka į ataskaitinį laikotarpį, už kurį teikiama ID","")</f>
        <v/>
      </c>
    </row>
    <row r="486" spans="1:9" x14ac:dyDescent="0.25">
      <c r="A486" s="18" t="str">
        <f t="shared" si="8"/>
        <v/>
      </c>
      <c r="B486" s="133"/>
      <c r="C486" s="134"/>
      <c r="D486" s="133"/>
      <c r="E486" s="133"/>
      <c r="F486" s="135"/>
      <c r="G486" s="135"/>
      <c r="H486" s="136"/>
      <c r="I486" s="132" t="str">
        <f>+IF((OR(G486&gt;ID!$C$13,F486&gt;ID!$C$13)),"Nurodyta data, nepatenka į ataskaitinį laikotarpį, už kurį teikiama ID","")</f>
        <v/>
      </c>
    </row>
    <row r="487" spans="1:9" x14ac:dyDescent="0.25">
      <c r="A487" s="18" t="str">
        <f t="shared" si="8"/>
        <v/>
      </c>
      <c r="B487" s="137"/>
      <c r="C487" s="134"/>
      <c r="D487" s="133"/>
      <c r="E487" s="138"/>
      <c r="F487" s="135"/>
      <c r="G487" s="135"/>
      <c r="H487" s="136"/>
      <c r="I487" s="132" t="str">
        <f>+IF((OR(G487&gt;ID!$C$13,F487&gt;ID!$C$13)),"Nurodyta data, nepatenka į ataskaitinį laikotarpį, už kurį teikiama ID","")</f>
        <v/>
      </c>
    </row>
    <row r="488" spans="1:9" x14ac:dyDescent="0.25">
      <c r="A488" s="18" t="str">
        <f t="shared" si="8"/>
        <v/>
      </c>
      <c r="B488" s="137"/>
      <c r="C488" s="134"/>
      <c r="D488" s="133"/>
      <c r="E488" s="133"/>
      <c r="F488" s="135"/>
      <c r="G488" s="135"/>
      <c r="H488" s="136"/>
      <c r="I488" s="132" t="str">
        <f>+IF((OR(G488&gt;ID!$C$13,F488&gt;ID!$C$13)),"Nurodyta data, nepatenka į ataskaitinį laikotarpį, už kurį teikiama ID","")</f>
        <v/>
      </c>
    </row>
    <row r="489" spans="1:9" x14ac:dyDescent="0.25">
      <c r="A489" s="18" t="str">
        <f t="shared" si="8"/>
        <v/>
      </c>
      <c r="B489" s="137"/>
      <c r="C489" s="134"/>
      <c r="D489" s="133"/>
      <c r="E489" s="133"/>
      <c r="F489" s="135"/>
      <c r="G489" s="135"/>
      <c r="H489" s="136"/>
      <c r="I489" s="132" t="str">
        <f>+IF((OR(G489&gt;ID!$C$13,F489&gt;ID!$C$13)),"Nurodyta data, nepatenka į ataskaitinį laikotarpį, už kurį teikiama ID","")</f>
        <v/>
      </c>
    </row>
    <row r="490" spans="1:9" x14ac:dyDescent="0.25">
      <c r="A490" s="18" t="str">
        <f t="shared" si="8"/>
        <v/>
      </c>
      <c r="B490" s="137"/>
      <c r="C490" s="134"/>
      <c r="D490" s="133"/>
      <c r="E490" s="133"/>
      <c r="F490" s="135"/>
      <c r="G490" s="135"/>
      <c r="H490" s="136"/>
      <c r="I490" s="132" t="str">
        <f>+IF((OR(G490&gt;ID!$C$13,F490&gt;ID!$C$13)),"Nurodyta data, nepatenka į ataskaitinį laikotarpį, už kurį teikiama ID","")</f>
        <v/>
      </c>
    </row>
    <row r="491" spans="1:9" x14ac:dyDescent="0.25">
      <c r="A491" s="18" t="str">
        <f t="shared" si="8"/>
        <v/>
      </c>
      <c r="B491" s="133"/>
      <c r="C491" s="134"/>
      <c r="D491" s="133"/>
      <c r="E491" s="138"/>
      <c r="F491" s="135"/>
      <c r="G491" s="135"/>
      <c r="H491" s="136"/>
      <c r="I491" s="132" t="str">
        <f>+IF((OR(G491&gt;ID!$C$13,F491&gt;ID!$C$13)),"Nurodyta data, nepatenka į ataskaitinį laikotarpį, už kurį teikiama ID","")</f>
        <v/>
      </c>
    </row>
    <row r="492" spans="1:9" x14ac:dyDescent="0.25">
      <c r="A492" s="18" t="str">
        <f t="shared" si="8"/>
        <v/>
      </c>
      <c r="B492" s="133"/>
      <c r="C492" s="134"/>
      <c r="D492" s="133"/>
      <c r="E492" s="133"/>
      <c r="F492" s="135"/>
      <c r="G492" s="135"/>
      <c r="H492" s="136"/>
      <c r="I492" s="132" t="str">
        <f>+IF((OR(G492&gt;ID!$C$13,F492&gt;ID!$C$13)),"Nurodyta data, nepatenka į ataskaitinį laikotarpį, už kurį teikiama ID","")</f>
        <v/>
      </c>
    </row>
    <row r="493" spans="1:9" x14ac:dyDescent="0.25">
      <c r="A493" s="18" t="str">
        <f t="shared" si="8"/>
        <v/>
      </c>
      <c r="B493" s="137"/>
      <c r="C493" s="134"/>
      <c r="D493" s="133"/>
      <c r="E493" s="138"/>
      <c r="F493" s="135"/>
      <c r="G493" s="135"/>
      <c r="H493" s="136"/>
      <c r="I493" s="132" t="str">
        <f>+IF((OR(G493&gt;ID!$C$13,F493&gt;ID!$C$13)),"Nurodyta data, nepatenka į ataskaitinį laikotarpį, už kurį teikiama ID","")</f>
        <v/>
      </c>
    </row>
    <row r="494" spans="1:9" x14ac:dyDescent="0.25">
      <c r="A494" s="18" t="str">
        <f t="shared" si="8"/>
        <v/>
      </c>
      <c r="B494" s="137"/>
      <c r="C494" s="134"/>
      <c r="D494" s="133"/>
      <c r="E494" s="133"/>
      <c r="F494" s="135"/>
      <c r="G494" s="135"/>
      <c r="H494" s="136"/>
      <c r="I494" s="132" t="str">
        <f>+IF((OR(G494&gt;ID!$C$13,F494&gt;ID!$C$13)),"Nurodyta data, nepatenka į ataskaitinį laikotarpį, už kurį teikiama ID","")</f>
        <v/>
      </c>
    </row>
    <row r="495" spans="1:9" x14ac:dyDescent="0.25">
      <c r="A495" s="18" t="str">
        <f t="shared" si="8"/>
        <v/>
      </c>
      <c r="B495" s="137"/>
      <c r="C495" s="134"/>
      <c r="D495" s="133"/>
      <c r="E495" s="133"/>
      <c r="F495" s="135"/>
      <c r="G495" s="135"/>
      <c r="H495" s="136"/>
      <c r="I495" s="132" t="str">
        <f>+IF((OR(G495&gt;ID!$C$13,F495&gt;ID!$C$13)),"Nurodyta data, nepatenka į ataskaitinį laikotarpį, už kurį teikiama ID","")</f>
        <v/>
      </c>
    </row>
    <row r="496" spans="1:9" x14ac:dyDescent="0.25">
      <c r="A496" s="18" t="str">
        <f t="shared" si="8"/>
        <v/>
      </c>
      <c r="B496" s="137"/>
      <c r="C496" s="134"/>
      <c r="D496" s="133"/>
      <c r="E496" s="133"/>
      <c r="F496" s="135"/>
      <c r="G496" s="135"/>
      <c r="H496" s="136"/>
      <c r="I496" s="132" t="str">
        <f>+IF((OR(G496&gt;ID!$C$13,F496&gt;ID!$C$13)),"Nurodyta data, nepatenka į ataskaitinį laikotarpį, už kurį teikiama ID","")</f>
        <v/>
      </c>
    </row>
    <row r="497" spans="1:9" x14ac:dyDescent="0.25">
      <c r="A497" s="18" t="str">
        <f t="shared" si="8"/>
        <v/>
      </c>
      <c r="B497" s="133"/>
      <c r="C497" s="134"/>
      <c r="D497" s="133"/>
      <c r="E497" s="138"/>
      <c r="F497" s="135"/>
      <c r="G497" s="135"/>
      <c r="H497" s="136"/>
      <c r="I497" s="132" t="str">
        <f>+IF((OR(G497&gt;ID!$C$13,F497&gt;ID!$C$13)),"Nurodyta data, nepatenka į ataskaitinį laikotarpį, už kurį teikiama ID","")</f>
        <v/>
      </c>
    </row>
    <row r="498" spans="1:9" x14ac:dyDescent="0.25">
      <c r="A498" s="18" t="str">
        <f t="shared" si="8"/>
        <v/>
      </c>
      <c r="B498" s="133"/>
      <c r="C498" s="134"/>
      <c r="D498" s="133"/>
      <c r="E498" s="133"/>
      <c r="F498" s="135"/>
      <c r="G498" s="135"/>
      <c r="H498" s="136"/>
      <c r="I498" s="132" t="str">
        <f>+IF((OR(G498&gt;ID!$C$13,F498&gt;ID!$C$13)),"Nurodyta data, nepatenka į ataskaitinį laikotarpį, už kurį teikiama ID","")</f>
        <v/>
      </c>
    </row>
    <row r="499" spans="1:9" x14ac:dyDescent="0.25">
      <c r="A499" s="18" t="str">
        <f t="shared" si="8"/>
        <v/>
      </c>
      <c r="B499" s="137"/>
      <c r="C499" s="134"/>
      <c r="D499" s="133"/>
      <c r="E499" s="138"/>
      <c r="F499" s="135"/>
      <c r="G499" s="135"/>
      <c r="H499" s="136"/>
      <c r="I499" s="132" t="str">
        <f>+IF((OR(G499&gt;ID!$C$13,F499&gt;ID!$C$13)),"Nurodyta data, nepatenka į ataskaitinį laikotarpį, už kurį teikiama ID","")</f>
        <v/>
      </c>
    </row>
    <row r="500" spans="1:9" x14ac:dyDescent="0.25">
      <c r="A500" s="18" t="str">
        <f t="shared" si="8"/>
        <v/>
      </c>
      <c r="B500" s="137"/>
      <c r="C500" s="134"/>
      <c r="D500" s="133"/>
      <c r="E500" s="133"/>
      <c r="F500" s="135"/>
      <c r="G500" s="135"/>
      <c r="H500" s="136"/>
      <c r="I500" s="132" t="str">
        <f>+IF((OR(G500&gt;ID!$C$13,F500&gt;ID!$C$13)),"Nurodyta data, nepatenka į ataskaitinį laikotarpį, už kurį teikiama ID","")</f>
        <v/>
      </c>
    </row>
    <row r="501" spans="1:9" x14ac:dyDescent="0.25">
      <c r="A501" s="18" t="str">
        <f t="shared" si="8"/>
        <v/>
      </c>
      <c r="B501" s="137"/>
      <c r="C501" s="134"/>
      <c r="D501" s="133"/>
      <c r="E501" s="133"/>
      <c r="F501" s="135"/>
      <c r="G501" s="135"/>
      <c r="H501" s="136"/>
      <c r="I501" s="132" t="str">
        <f>+IF((OR(G501&gt;ID!$C$13,F501&gt;ID!$C$13)),"Nurodyta data, nepatenka į ataskaitinį laikotarpį, už kurį teikiama ID","")</f>
        <v/>
      </c>
    </row>
    <row r="502" spans="1:9" x14ac:dyDescent="0.25">
      <c r="A502" s="18" t="str">
        <f t="shared" si="8"/>
        <v/>
      </c>
      <c r="B502" s="137"/>
      <c r="C502" s="134"/>
      <c r="D502" s="133"/>
      <c r="E502" s="133"/>
      <c r="F502" s="135"/>
      <c r="G502" s="135"/>
      <c r="H502" s="136"/>
      <c r="I502" s="132" t="str">
        <f>+IF((OR(G502&gt;ID!$C$13,F502&gt;ID!$C$13)),"Nurodyta data, nepatenka į ataskaitinį laikotarpį, už kurį teikiama ID","")</f>
        <v/>
      </c>
    </row>
    <row r="503" spans="1:9" x14ac:dyDescent="0.25">
      <c r="A503" s="18" t="str">
        <f t="shared" si="8"/>
        <v/>
      </c>
      <c r="B503" s="133"/>
      <c r="C503" s="134"/>
      <c r="D503" s="133"/>
      <c r="E503" s="138"/>
      <c r="F503" s="135"/>
      <c r="G503" s="135"/>
      <c r="H503" s="136"/>
      <c r="I503" s="132" t="str">
        <f>+IF((OR(G503&gt;ID!$C$13,F503&gt;ID!$C$13)),"Nurodyta data, nepatenka į ataskaitinį laikotarpį, už kurį teikiama ID","")</f>
        <v/>
      </c>
    </row>
    <row r="504" spans="1:9" x14ac:dyDescent="0.25">
      <c r="A504" s="18" t="str">
        <f t="shared" si="8"/>
        <v/>
      </c>
      <c r="B504" s="133"/>
      <c r="C504" s="134"/>
      <c r="D504" s="133"/>
      <c r="E504" s="133"/>
      <c r="F504" s="135"/>
      <c r="G504" s="135"/>
      <c r="H504" s="136"/>
      <c r="I504" s="132" t="str">
        <f>+IF((OR(G504&gt;ID!$C$13,F504&gt;ID!$C$13)),"Nurodyta data, nepatenka į ataskaitinį laikotarpį, už kurį teikiama ID","")</f>
        <v/>
      </c>
    </row>
    <row r="505" spans="1:9" x14ac:dyDescent="0.25">
      <c r="A505" s="18" t="str">
        <f t="shared" si="8"/>
        <v/>
      </c>
      <c r="B505" s="137"/>
      <c r="C505" s="134"/>
      <c r="D505" s="133"/>
      <c r="E505" s="138"/>
      <c r="F505" s="135"/>
      <c r="G505" s="135"/>
      <c r="H505" s="136"/>
      <c r="I505" s="132" t="str">
        <f>+IF((OR(G505&gt;ID!$C$13,F505&gt;ID!$C$13)),"Nurodyta data, nepatenka į ataskaitinį laikotarpį, už kurį teikiama ID","")</f>
        <v/>
      </c>
    </row>
    <row r="506" spans="1:9" x14ac:dyDescent="0.25">
      <c r="A506" s="18" t="str">
        <f t="shared" si="8"/>
        <v/>
      </c>
      <c r="B506" s="137"/>
      <c r="C506" s="134"/>
      <c r="D506" s="133"/>
      <c r="E506" s="133"/>
      <c r="F506" s="135"/>
      <c r="G506" s="135"/>
      <c r="H506" s="136"/>
      <c r="I506" s="132" t="str">
        <f>+IF((OR(G506&gt;ID!$C$13,F506&gt;ID!$C$13)),"Nurodyta data, nepatenka į ataskaitinį laikotarpį, už kurį teikiama ID","")</f>
        <v/>
      </c>
    </row>
    <row r="507" spans="1:9" x14ac:dyDescent="0.25">
      <c r="A507" s="18" t="str">
        <f t="shared" si="8"/>
        <v/>
      </c>
      <c r="B507" s="137"/>
      <c r="C507" s="134"/>
      <c r="D507" s="133"/>
      <c r="E507" s="133"/>
      <c r="F507" s="135"/>
      <c r="G507" s="135"/>
      <c r="H507" s="136"/>
      <c r="I507" s="132" t="str">
        <f>+IF((OR(G507&gt;ID!$C$13,F507&gt;ID!$C$13)),"Nurodyta data, nepatenka į ataskaitinį laikotarpį, už kurį teikiama ID","")</f>
        <v/>
      </c>
    </row>
    <row r="508" spans="1:9" x14ac:dyDescent="0.25">
      <c r="A508" s="18" t="str">
        <f t="shared" si="8"/>
        <v/>
      </c>
      <c r="B508" s="137"/>
      <c r="C508" s="134"/>
      <c r="D508" s="133"/>
      <c r="E508" s="133"/>
      <c r="F508" s="135"/>
      <c r="G508" s="135"/>
      <c r="H508" s="136"/>
      <c r="I508" s="132" t="str">
        <f>+IF((OR(G508&gt;ID!$C$13,F508&gt;ID!$C$13)),"Nurodyta data, nepatenka į ataskaitinį laikotarpį, už kurį teikiama ID","")</f>
        <v/>
      </c>
    </row>
    <row r="509" spans="1:9" x14ac:dyDescent="0.25">
      <c r="A509" s="18" t="str">
        <f t="shared" si="8"/>
        <v/>
      </c>
      <c r="B509" s="133"/>
      <c r="C509" s="134"/>
      <c r="D509" s="133"/>
      <c r="E509" s="138"/>
      <c r="F509" s="135"/>
      <c r="G509" s="135"/>
      <c r="H509" s="136"/>
      <c r="I509" s="132" t="str">
        <f>+IF((OR(G509&gt;ID!$C$13,F509&gt;ID!$C$13)),"Nurodyta data, nepatenka į ataskaitinį laikotarpį, už kurį teikiama ID","")</f>
        <v/>
      </c>
    </row>
    <row r="510" spans="1:9" x14ac:dyDescent="0.25">
      <c r="A510" s="18" t="str">
        <f t="shared" si="8"/>
        <v/>
      </c>
      <c r="B510" s="133"/>
      <c r="C510" s="134"/>
      <c r="D510" s="133"/>
      <c r="E510" s="133"/>
      <c r="F510" s="135"/>
      <c r="G510" s="135"/>
      <c r="H510" s="136"/>
      <c r="I510" s="132" t="str">
        <f>+IF((OR(G510&gt;ID!$C$13,F510&gt;ID!$C$13)),"Nurodyta data, nepatenka į ataskaitinį laikotarpį, už kurį teikiama ID","")</f>
        <v/>
      </c>
    </row>
    <row r="511" spans="1:9" x14ac:dyDescent="0.25">
      <c r="A511" s="18" t="str">
        <f t="shared" si="8"/>
        <v/>
      </c>
      <c r="B511" s="137"/>
      <c r="C511" s="134"/>
      <c r="D511" s="133"/>
      <c r="E511" s="138"/>
      <c r="F511" s="135"/>
      <c r="G511" s="135"/>
      <c r="H511" s="136"/>
      <c r="I511" s="132" t="str">
        <f>+IF((OR(G511&gt;ID!$C$13,F511&gt;ID!$C$13)),"Nurodyta data, nepatenka į ataskaitinį laikotarpį, už kurį teikiama ID","")</f>
        <v/>
      </c>
    </row>
    <row r="512" spans="1:9" x14ac:dyDescent="0.25">
      <c r="A512" s="18" t="str">
        <f t="shared" si="8"/>
        <v/>
      </c>
      <c r="B512" s="137"/>
      <c r="C512" s="134"/>
      <c r="D512" s="133"/>
      <c r="E512" s="133"/>
      <c r="F512" s="135"/>
      <c r="G512" s="135"/>
      <c r="H512" s="136"/>
      <c r="I512" s="132" t="str">
        <f>+IF((OR(G512&gt;ID!$C$13,F512&gt;ID!$C$13)),"Nurodyta data, nepatenka į ataskaitinį laikotarpį, už kurį teikiama ID","")</f>
        <v/>
      </c>
    </row>
    <row r="513" spans="1:9" x14ac:dyDescent="0.25">
      <c r="A513" s="18" t="str">
        <f t="shared" si="8"/>
        <v/>
      </c>
      <c r="B513" s="137"/>
      <c r="C513" s="134"/>
      <c r="D513" s="133"/>
      <c r="E513" s="133"/>
      <c r="F513" s="135"/>
      <c r="G513" s="135"/>
      <c r="H513" s="136"/>
      <c r="I513" s="132" t="str">
        <f>+IF((OR(G513&gt;ID!$C$13,F513&gt;ID!$C$13)),"Nurodyta data, nepatenka į ataskaitinį laikotarpį, už kurį teikiama ID","")</f>
        <v/>
      </c>
    </row>
    <row r="514" spans="1:9" x14ac:dyDescent="0.25">
      <c r="A514" s="18" t="str">
        <f t="shared" si="8"/>
        <v/>
      </c>
      <c r="B514" s="137"/>
      <c r="C514" s="134"/>
      <c r="D514" s="133"/>
      <c r="E514" s="133"/>
      <c r="F514" s="135"/>
      <c r="G514" s="135"/>
      <c r="H514" s="136"/>
      <c r="I514" s="132" t="str">
        <f>+IF((OR(G514&gt;ID!$C$13,F514&gt;ID!$C$13)),"Nurodyta data, nepatenka į ataskaitinį laikotarpį, už kurį teikiama ID","")</f>
        <v/>
      </c>
    </row>
    <row r="515" spans="1:9" x14ac:dyDescent="0.25">
      <c r="A515" s="18" t="str">
        <f t="shared" si="8"/>
        <v/>
      </c>
      <c r="B515" s="133"/>
      <c r="C515" s="134"/>
      <c r="D515" s="133"/>
      <c r="E515" s="138"/>
      <c r="F515" s="135"/>
      <c r="G515" s="135"/>
      <c r="H515" s="136"/>
      <c r="I515" s="132" t="str">
        <f>+IF((OR(G515&gt;ID!$C$13,F515&gt;ID!$C$13)),"Nurodyta data, nepatenka į ataskaitinį laikotarpį, už kurį teikiama ID","")</f>
        <v/>
      </c>
    </row>
    <row r="516" spans="1:9" x14ac:dyDescent="0.25">
      <c r="A516" s="18" t="str">
        <f t="shared" si="8"/>
        <v/>
      </c>
      <c r="B516" s="133"/>
      <c r="C516" s="134"/>
      <c r="D516" s="133"/>
      <c r="E516" s="133"/>
      <c r="F516" s="135"/>
      <c r="G516" s="135"/>
      <c r="H516" s="136"/>
      <c r="I516" s="132" t="str">
        <f>+IF((OR(G516&gt;ID!$C$13,F516&gt;ID!$C$13)),"Nurodyta data, nepatenka į ataskaitinį laikotarpį, už kurį teikiama ID","")</f>
        <v/>
      </c>
    </row>
    <row r="517" spans="1:9" x14ac:dyDescent="0.25">
      <c r="A517" s="18" t="str">
        <f t="shared" si="8"/>
        <v/>
      </c>
      <c r="B517" s="137"/>
      <c r="C517" s="134"/>
      <c r="D517" s="133"/>
      <c r="E517" s="138"/>
      <c r="F517" s="135"/>
      <c r="G517" s="135"/>
      <c r="H517" s="136"/>
      <c r="I517" s="132" t="str">
        <f>+IF((OR(G517&gt;ID!$C$13,F517&gt;ID!$C$13)),"Nurodyta data, nepatenka į ataskaitinį laikotarpį, už kurį teikiama ID","")</f>
        <v/>
      </c>
    </row>
    <row r="518" spans="1:9" x14ac:dyDescent="0.25">
      <c r="A518" s="18" t="str">
        <f t="shared" si="8"/>
        <v/>
      </c>
      <c r="B518" s="137"/>
      <c r="C518" s="134"/>
      <c r="D518" s="133"/>
      <c r="E518" s="133"/>
      <c r="F518" s="135"/>
      <c r="G518" s="135"/>
      <c r="H518" s="136"/>
      <c r="I518" s="132" t="str">
        <f>+IF((OR(G518&gt;ID!$C$13,F518&gt;ID!$C$13)),"Nurodyta data, nepatenka į ataskaitinį laikotarpį, už kurį teikiama ID","")</f>
        <v/>
      </c>
    </row>
    <row r="519" spans="1:9" x14ac:dyDescent="0.25">
      <c r="A519" s="18" t="str">
        <f t="shared" si="8"/>
        <v/>
      </c>
      <c r="B519" s="137"/>
      <c r="C519" s="134"/>
      <c r="D519" s="133"/>
      <c r="E519" s="133"/>
      <c r="F519" s="135"/>
      <c r="G519" s="135"/>
      <c r="H519" s="136"/>
      <c r="I519" s="132" t="str">
        <f>+IF((OR(G519&gt;ID!$C$13,F519&gt;ID!$C$13)),"Nurodyta data, nepatenka į ataskaitinį laikotarpį, už kurį teikiama ID","")</f>
        <v/>
      </c>
    </row>
    <row r="520" spans="1:9" x14ac:dyDescent="0.25">
      <c r="A520" s="18" t="str">
        <f t="shared" si="8"/>
        <v/>
      </c>
      <c r="B520" s="137"/>
      <c r="C520" s="134"/>
      <c r="D520" s="133"/>
      <c r="E520" s="133"/>
      <c r="F520" s="135"/>
      <c r="G520" s="135"/>
      <c r="H520" s="136"/>
      <c r="I520" s="132" t="str">
        <f>+IF((OR(G520&gt;ID!$C$13,F520&gt;ID!$C$13)),"Nurodyta data, nepatenka į ataskaitinį laikotarpį, už kurį teikiama ID","")</f>
        <v/>
      </c>
    </row>
    <row r="521" spans="1:9" x14ac:dyDescent="0.25">
      <c r="A521" s="18" t="str">
        <f t="shared" si="8"/>
        <v/>
      </c>
      <c r="B521" s="133"/>
      <c r="C521" s="134"/>
      <c r="D521" s="133"/>
      <c r="E521" s="138"/>
      <c r="F521" s="135"/>
      <c r="G521" s="135"/>
      <c r="H521" s="136"/>
      <c r="I521" s="132" t="str">
        <f>+IF((OR(G521&gt;ID!$C$13,F521&gt;ID!$C$13)),"Nurodyta data, nepatenka į ataskaitinį laikotarpį, už kurį teikiama ID","")</f>
        <v/>
      </c>
    </row>
    <row r="522" spans="1:9" x14ac:dyDescent="0.25">
      <c r="A522" s="18" t="str">
        <f t="shared" si="8"/>
        <v/>
      </c>
      <c r="B522" s="133"/>
      <c r="C522" s="134"/>
      <c r="D522" s="133"/>
      <c r="E522" s="133"/>
      <c r="F522" s="135"/>
      <c r="G522" s="135"/>
      <c r="H522" s="136"/>
      <c r="I522" s="132" t="str">
        <f>+IF((OR(G522&gt;ID!$C$13,F522&gt;ID!$C$13)),"Nurodyta data, nepatenka į ataskaitinį laikotarpį, už kurį teikiama ID","")</f>
        <v/>
      </c>
    </row>
    <row r="523" spans="1:9" x14ac:dyDescent="0.25">
      <c r="A523" s="18" t="str">
        <f t="shared" si="8"/>
        <v/>
      </c>
      <c r="B523" s="137"/>
      <c r="C523" s="134"/>
      <c r="D523" s="133"/>
      <c r="E523" s="138"/>
      <c r="F523" s="135"/>
      <c r="G523" s="135"/>
      <c r="H523" s="136"/>
      <c r="I523" s="132" t="str">
        <f>+IF((OR(G523&gt;ID!$C$13,F523&gt;ID!$C$13)),"Nurodyta data, nepatenka į ataskaitinį laikotarpį, už kurį teikiama ID","")</f>
        <v/>
      </c>
    </row>
    <row r="524" spans="1:9" x14ac:dyDescent="0.25">
      <c r="A524" s="18" t="str">
        <f t="shared" si="8"/>
        <v/>
      </c>
      <c r="B524" s="137"/>
      <c r="C524" s="134"/>
      <c r="D524" s="133"/>
      <c r="E524" s="133"/>
      <c r="F524" s="135"/>
      <c r="G524" s="135"/>
      <c r="H524" s="136"/>
      <c r="I524" s="132" t="str">
        <f>+IF((OR(G524&gt;ID!$C$13,F524&gt;ID!$C$13)),"Nurodyta data, nepatenka į ataskaitinį laikotarpį, už kurį teikiama ID","")</f>
        <v/>
      </c>
    </row>
    <row r="525" spans="1:9" x14ac:dyDescent="0.25">
      <c r="A525" s="18" t="str">
        <f t="shared" si="8"/>
        <v/>
      </c>
      <c r="B525" s="137"/>
      <c r="C525" s="134"/>
      <c r="D525" s="133"/>
      <c r="E525" s="133"/>
      <c r="F525" s="135"/>
      <c r="G525" s="135"/>
      <c r="H525" s="136"/>
      <c r="I525" s="132" t="str">
        <f>+IF((OR(G525&gt;ID!$C$13,F525&gt;ID!$C$13)),"Nurodyta data, nepatenka į ataskaitinį laikotarpį, už kurį teikiama ID","")</f>
        <v/>
      </c>
    </row>
    <row r="526" spans="1:9" x14ac:dyDescent="0.25">
      <c r="A526" s="18" t="str">
        <f t="shared" si="8"/>
        <v/>
      </c>
      <c r="B526" s="137"/>
      <c r="C526" s="134"/>
      <c r="D526" s="133"/>
      <c r="E526" s="133"/>
      <c r="F526" s="135"/>
      <c r="G526" s="135"/>
      <c r="H526" s="136"/>
      <c r="I526" s="132" t="str">
        <f>+IF((OR(G526&gt;ID!$C$13,F526&gt;ID!$C$13)),"Nurodyta data, nepatenka į ataskaitinį laikotarpį, už kurį teikiama ID","")</f>
        <v/>
      </c>
    </row>
    <row r="527" spans="1:9" x14ac:dyDescent="0.25">
      <c r="A527" s="18" t="str">
        <f t="shared" si="8"/>
        <v/>
      </c>
      <c r="B527" s="133"/>
      <c r="C527" s="134"/>
      <c r="D527" s="133"/>
      <c r="E527" s="138"/>
      <c r="F527" s="135"/>
      <c r="G527" s="135"/>
      <c r="H527" s="136"/>
      <c r="I527" s="132" t="str">
        <f>+IF((OR(G527&gt;ID!$C$13,F527&gt;ID!$C$13)),"Nurodyta data, nepatenka į ataskaitinį laikotarpį, už kurį teikiama ID","")</f>
        <v/>
      </c>
    </row>
    <row r="528" spans="1:9" x14ac:dyDescent="0.25">
      <c r="A528" s="18" t="str">
        <f t="shared" si="8"/>
        <v/>
      </c>
      <c r="B528" s="133"/>
      <c r="C528" s="134"/>
      <c r="D528" s="133"/>
      <c r="E528" s="133"/>
      <c r="F528" s="135"/>
      <c r="G528" s="135"/>
      <c r="H528" s="136"/>
      <c r="I528" s="132" t="str">
        <f>+IF((OR(G528&gt;ID!$C$13,F528&gt;ID!$C$13)),"Nurodyta data, nepatenka į ataskaitinį laikotarpį, už kurį teikiama ID","")</f>
        <v/>
      </c>
    </row>
    <row r="529" spans="1:9" x14ac:dyDescent="0.25">
      <c r="A529" s="18" t="str">
        <f t="shared" si="8"/>
        <v/>
      </c>
      <c r="B529" s="137"/>
      <c r="C529" s="134"/>
      <c r="D529" s="133"/>
      <c r="E529" s="138"/>
      <c r="F529" s="135"/>
      <c r="G529" s="135"/>
      <c r="H529" s="136"/>
      <c r="I529" s="132" t="str">
        <f>+IF((OR(G529&gt;ID!$C$13,F529&gt;ID!$C$13)),"Nurodyta data, nepatenka į ataskaitinį laikotarpį, už kurį teikiama ID","")</f>
        <v/>
      </c>
    </row>
    <row r="530" spans="1:9" x14ac:dyDescent="0.25">
      <c r="A530" s="18" t="str">
        <f t="shared" si="8"/>
        <v/>
      </c>
      <c r="B530" s="137"/>
      <c r="C530" s="134"/>
      <c r="D530" s="133"/>
      <c r="E530" s="133"/>
      <c r="F530" s="135"/>
      <c r="G530" s="135"/>
      <c r="H530" s="136"/>
      <c r="I530" s="132" t="str">
        <f>+IF((OR(G530&gt;ID!$C$13,F530&gt;ID!$C$13)),"Nurodyta data, nepatenka į ataskaitinį laikotarpį, už kurį teikiama ID","")</f>
        <v/>
      </c>
    </row>
    <row r="531" spans="1:9" x14ac:dyDescent="0.25">
      <c r="A531" s="18" t="str">
        <f t="shared" si="8"/>
        <v/>
      </c>
      <c r="B531" s="137"/>
      <c r="C531" s="134"/>
      <c r="D531" s="133"/>
      <c r="E531" s="133"/>
      <c r="F531" s="135"/>
      <c r="G531" s="135"/>
      <c r="H531" s="136"/>
      <c r="I531" s="132" t="str">
        <f>+IF((OR(G531&gt;ID!$C$13,F531&gt;ID!$C$13)),"Nurodyta data, nepatenka į ataskaitinį laikotarpį, už kurį teikiama ID","")</f>
        <v/>
      </c>
    </row>
    <row r="532" spans="1:9" x14ac:dyDescent="0.25">
      <c r="A532" s="18" t="str">
        <f t="shared" si="8"/>
        <v/>
      </c>
      <c r="B532" s="137"/>
      <c r="C532" s="134"/>
      <c r="D532" s="133"/>
      <c r="E532" s="133"/>
      <c r="F532" s="135"/>
      <c r="G532" s="135"/>
      <c r="H532" s="136"/>
      <c r="I532" s="132" t="str">
        <f>+IF((OR(G532&gt;ID!$C$13,F532&gt;ID!$C$13)),"Nurodyta data, nepatenka į ataskaitinį laikotarpį, už kurį teikiama ID","")</f>
        <v/>
      </c>
    </row>
    <row r="533" spans="1:9" x14ac:dyDescent="0.25">
      <c r="A533" s="18" t="str">
        <f t="shared" si="8"/>
        <v/>
      </c>
      <c r="B533" s="133"/>
      <c r="C533" s="134"/>
      <c r="D533" s="133"/>
      <c r="E533" s="138"/>
      <c r="F533" s="135"/>
      <c r="G533" s="135"/>
      <c r="H533" s="136"/>
      <c r="I533" s="132" t="str">
        <f>+IF((OR(G533&gt;ID!$C$13,F533&gt;ID!$C$13)),"Nurodyta data, nepatenka į ataskaitinį laikotarpį, už kurį teikiama ID","")</f>
        <v/>
      </c>
    </row>
    <row r="534" spans="1:9" x14ac:dyDescent="0.25">
      <c r="A534" s="18" t="str">
        <f t="shared" si="8"/>
        <v/>
      </c>
      <c r="B534" s="133"/>
      <c r="C534" s="134"/>
      <c r="D534" s="133"/>
      <c r="E534" s="133"/>
      <c r="F534" s="135"/>
      <c r="G534" s="135"/>
      <c r="H534" s="136"/>
      <c r="I534" s="132" t="str">
        <f>+IF((OR(G534&gt;ID!$C$13,F534&gt;ID!$C$13)),"Nurodyta data, nepatenka į ataskaitinį laikotarpį, už kurį teikiama ID","")</f>
        <v/>
      </c>
    </row>
    <row r="535" spans="1:9" x14ac:dyDescent="0.25">
      <c r="A535" s="18" t="str">
        <f t="shared" si="8"/>
        <v/>
      </c>
      <c r="B535" s="137"/>
      <c r="C535" s="134"/>
      <c r="D535" s="133"/>
      <c r="E535" s="138"/>
      <c r="F535" s="135"/>
      <c r="G535" s="135"/>
      <c r="H535" s="136"/>
      <c r="I535" s="132" t="str">
        <f>+IF((OR(G535&gt;ID!$C$13,F535&gt;ID!$C$13)),"Nurodyta data, nepatenka į ataskaitinį laikotarpį, už kurį teikiama ID","")</f>
        <v/>
      </c>
    </row>
    <row r="536" spans="1:9" x14ac:dyDescent="0.25">
      <c r="A536" s="18" t="str">
        <f t="shared" si="8"/>
        <v/>
      </c>
      <c r="B536" s="137"/>
      <c r="C536" s="134"/>
      <c r="D536" s="133"/>
      <c r="E536" s="133"/>
      <c r="F536" s="135"/>
      <c r="G536" s="135"/>
      <c r="H536" s="136"/>
      <c r="I536" s="132" t="str">
        <f>+IF((OR(G536&gt;ID!$C$13,F536&gt;ID!$C$13)),"Nurodyta data, nepatenka į ataskaitinį laikotarpį, už kurį teikiama ID","")</f>
        <v/>
      </c>
    </row>
    <row r="537" spans="1:9" x14ac:dyDescent="0.25">
      <c r="A537" s="18" t="str">
        <f t="shared" si="8"/>
        <v/>
      </c>
      <c r="B537" s="137"/>
      <c r="C537" s="134"/>
      <c r="D537" s="133"/>
      <c r="E537" s="133"/>
      <c r="F537" s="135"/>
      <c r="G537" s="135"/>
      <c r="H537" s="136"/>
      <c r="I537" s="132" t="str">
        <f>+IF((OR(G537&gt;ID!$C$13,F537&gt;ID!$C$13)),"Nurodyta data, nepatenka į ataskaitinį laikotarpį, už kurį teikiama ID","")</f>
        <v/>
      </c>
    </row>
    <row r="538" spans="1:9" x14ac:dyDescent="0.25">
      <c r="A538" s="18" t="str">
        <f t="shared" si="8"/>
        <v/>
      </c>
      <c r="B538" s="137"/>
      <c r="C538" s="134"/>
      <c r="D538" s="133"/>
      <c r="E538" s="133"/>
      <c r="F538" s="135"/>
      <c r="G538" s="135"/>
      <c r="H538" s="136"/>
      <c r="I538" s="132" t="str">
        <f>+IF((OR(G538&gt;ID!$C$13,F538&gt;ID!$C$13)),"Nurodyta data, nepatenka į ataskaitinį laikotarpį, už kurį teikiama ID","")</f>
        <v/>
      </c>
    </row>
    <row r="539" spans="1:9" x14ac:dyDescent="0.25">
      <c r="A539" s="18" t="str">
        <f t="shared" ref="A539:A602" si="9">IF(AND(A538&lt;&gt;0,A538=0),"↑",IF(B538&lt;&gt;0,A538+1,""))</f>
        <v/>
      </c>
      <c r="B539" s="133"/>
      <c r="C539" s="134"/>
      <c r="D539" s="133"/>
      <c r="E539" s="138"/>
      <c r="F539" s="135"/>
      <c r="G539" s="135"/>
      <c r="H539" s="136"/>
      <c r="I539" s="132" t="str">
        <f>+IF((OR(G539&gt;ID!$C$13,F539&gt;ID!$C$13)),"Nurodyta data, nepatenka į ataskaitinį laikotarpį, už kurį teikiama ID","")</f>
        <v/>
      </c>
    </row>
    <row r="540" spans="1:9" x14ac:dyDescent="0.25">
      <c r="A540" s="18" t="str">
        <f t="shared" si="9"/>
        <v/>
      </c>
      <c r="B540" s="133"/>
      <c r="C540" s="134"/>
      <c r="D540" s="133"/>
      <c r="E540" s="133"/>
      <c r="F540" s="135"/>
      <c r="G540" s="135"/>
      <c r="H540" s="136"/>
      <c r="I540" s="132" t="str">
        <f>+IF((OR(G540&gt;ID!$C$13,F540&gt;ID!$C$13)),"Nurodyta data, nepatenka į ataskaitinį laikotarpį, už kurį teikiama ID","")</f>
        <v/>
      </c>
    </row>
    <row r="541" spans="1:9" x14ac:dyDescent="0.25">
      <c r="A541" s="18" t="str">
        <f t="shared" si="9"/>
        <v/>
      </c>
      <c r="B541" s="137"/>
      <c r="C541" s="134"/>
      <c r="D541" s="133"/>
      <c r="E541" s="138"/>
      <c r="F541" s="135"/>
      <c r="G541" s="135"/>
      <c r="H541" s="136"/>
      <c r="I541" s="132" t="str">
        <f>+IF((OR(G541&gt;ID!$C$13,F541&gt;ID!$C$13)),"Nurodyta data, nepatenka į ataskaitinį laikotarpį, už kurį teikiama ID","")</f>
        <v/>
      </c>
    </row>
    <row r="542" spans="1:9" x14ac:dyDescent="0.25">
      <c r="A542" s="18" t="str">
        <f t="shared" si="9"/>
        <v/>
      </c>
      <c r="B542" s="137"/>
      <c r="C542" s="134"/>
      <c r="D542" s="133"/>
      <c r="E542" s="133"/>
      <c r="F542" s="135"/>
      <c r="G542" s="135"/>
      <c r="H542" s="136"/>
      <c r="I542" s="132" t="str">
        <f>+IF((OR(G542&gt;ID!$C$13,F542&gt;ID!$C$13)),"Nurodyta data, nepatenka į ataskaitinį laikotarpį, už kurį teikiama ID","")</f>
        <v/>
      </c>
    </row>
    <row r="543" spans="1:9" x14ac:dyDescent="0.25">
      <c r="A543" s="18" t="str">
        <f t="shared" si="9"/>
        <v/>
      </c>
      <c r="B543" s="137"/>
      <c r="C543" s="134"/>
      <c r="D543" s="133"/>
      <c r="E543" s="133"/>
      <c r="F543" s="135"/>
      <c r="G543" s="135"/>
      <c r="H543" s="136"/>
      <c r="I543" s="132" t="str">
        <f>+IF((OR(G543&gt;ID!$C$13,F543&gt;ID!$C$13)),"Nurodyta data, nepatenka į ataskaitinį laikotarpį, už kurį teikiama ID","")</f>
        <v/>
      </c>
    </row>
    <row r="544" spans="1:9" x14ac:dyDescent="0.25">
      <c r="A544" s="18" t="str">
        <f t="shared" si="9"/>
        <v/>
      </c>
      <c r="B544" s="137"/>
      <c r="C544" s="134"/>
      <c r="D544" s="133"/>
      <c r="E544" s="133"/>
      <c r="F544" s="135"/>
      <c r="G544" s="135"/>
      <c r="H544" s="136"/>
      <c r="I544" s="132" t="str">
        <f>+IF((OR(G544&gt;ID!$C$13,F544&gt;ID!$C$13)),"Nurodyta data, nepatenka į ataskaitinį laikotarpį, už kurį teikiama ID","")</f>
        <v/>
      </c>
    </row>
    <row r="545" spans="1:9" x14ac:dyDescent="0.25">
      <c r="A545" s="18" t="str">
        <f t="shared" si="9"/>
        <v/>
      </c>
      <c r="B545" s="133"/>
      <c r="C545" s="134"/>
      <c r="D545" s="133"/>
      <c r="E545" s="138"/>
      <c r="F545" s="135"/>
      <c r="G545" s="135"/>
      <c r="H545" s="136"/>
      <c r="I545" s="132" t="str">
        <f>+IF((OR(G545&gt;ID!$C$13,F545&gt;ID!$C$13)),"Nurodyta data, nepatenka į ataskaitinį laikotarpį, už kurį teikiama ID","")</f>
        <v/>
      </c>
    </row>
    <row r="546" spans="1:9" x14ac:dyDescent="0.25">
      <c r="A546" s="18" t="str">
        <f t="shared" si="9"/>
        <v/>
      </c>
      <c r="B546" s="133"/>
      <c r="C546" s="134"/>
      <c r="D546" s="133"/>
      <c r="E546" s="133"/>
      <c r="F546" s="135"/>
      <c r="G546" s="135"/>
      <c r="H546" s="136"/>
      <c r="I546" s="132" t="str">
        <f>+IF((OR(G546&gt;ID!$C$13,F546&gt;ID!$C$13)),"Nurodyta data, nepatenka į ataskaitinį laikotarpį, už kurį teikiama ID","")</f>
        <v/>
      </c>
    </row>
    <row r="547" spans="1:9" x14ac:dyDescent="0.25">
      <c r="A547" s="18" t="str">
        <f t="shared" si="9"/>
        <v/>
      </c>
      <c r="B547" s="137"/>
      <c r="C547" s="134"/>
      <c r="D547" s="133"/>
      <c r="E547" s="138"/>
      <c r="F547" s="135"/>
      <c r="G547" s="135"/>
      <c r="H547" s="136"/>
      <c r="I547" s="132" t="str">
        <f>+IF((OR(G547&gt;ID!$C$13,F547&gt;ID!$C$13)),"Nurodyta data, nepatenka į ataskaitinį laikotarpį, už kurį teikiama ID","")</f>
        <v/>
      </c>
    </row>
    <row r="548" spans="1:9" x14ac:dyDescent="0.25">
      <c r="A548" s="18" t="str">
        <f t="shared" si="9"/>
        <v/>
      </c>
      <c r="B548" s="137"/>
      <c r="C548" s="134"/>
      <c r="D548" s="133"/>
      <c r="E548" s="133"/>
      <c r="F548" s="135"/>
      <c r="G548" s="135"/>
      <c r="H548" s="136"/>
      <c r="I548" s="132" t="str">
        <f>+IF((OR(G548&gt;ID!$C$13,F548&gt;ID!$C$13)),"Nurodyta data, nepatenka į ataskaitinį laikotarpį, už kurį teikiama ID","")</f>
        <v/>
      </c>
    </row>
    <row r="549" spans="1:9" x14ac:dyDescent="0.25">
      <c r="A549" s="18" t="str">
        <f t="shared" si="9"/>
        <v/>
      </c>
      <c r="B549" s="137"/>
      <c r="C549" s="134"/>
      <c r="D549" s="133"/>
      <c r="E549" s="133"/>
      <c r="F549" s="135"/>
      <c r="G549" s="135"/>
      <c r="H549" s="136"/>
      <c r="I549" s="132" t="str">
        <f>+IF((OR(G549&gt;ID!$C$13,F549&gt;ID!$C$13)),"Nurodyta data, nepatenka į ataskaitinį laikotarpį, už kurį teikiama ID","")</f>
        <v/>
      </c>
    </row>
    <row r="550" spans="1:9" x14ac:dyDescent="0.25">
      <c r="A550" s="18" t="str">
        <f t="shared" si="9"/>
        <v/>
      </c>
      <c r="B550" s="137"/>
      <c r="C550" s="134"/>
      <c r="D550" s="133"/>
      <c r="E550" s="133"/>
      <c r="F550" s="135"/>
      <c r="G550" s="135"/>
      <c r="H550" s="136"/>
      <c r="I550" s="132" t="str">
        <f>+IF((OR(G550&gt;ID!$C$13,F550&gt;ID!$C$13)),"Nurodyta data, nepatenka į ataskaitinį laikotarpį, už kurį teikiama ID","")</f>
        <v/>
      </c>
    </row>
    <row r="551" spans="1:9" x14ac:dyDescent="0.25">
      <c r="A551" s="18" t="str">
        <f t="shared" si="9"/>
        <v/>
      </c>
      <c r="B551" s="133"/>
      <c r="C551" s="134"/>
      <c r="D551" s="133"/>
      <c r="E551" s="138"/>
      <c r="F551" s="135"/>
      <c r="G551" s="135"/>
      <c r="H551" s="136"/>
      <c r="I551" s="132" t="str">
        <f>+IF((OR(G551&gt;ID!$C$13,F551&gt;ID!$C$13)),"Nurodyta data, nepatenka į ataskaitinį laikotarpį, už kurį teikiama ID","")</f>
        <v/>
      </c>
    </row>
    <row r="552" spans="1:9" x14ac:dyDescent="0.25">
      <c r="A552" s="18" t="str">
        <f t="shared" si="9"/>
        <v/>
      </c>
      <c r="B552" s="133"/>
      <c r="C552" s="134"/>
      <c r="D552" s="133"/>
      <c r="E552" s="133"/>
      <c r="F552" s="135"/>
      <c r="G552" s="135"/>
      <c r="H552" s="136"/>
      <c r="I552" s="132" t="str">
        <f>+IF((OR(G552&gt;ID!$C$13,F552&gt;ID!$C$13)),"Nurodyta data, nepatenka į ataskaitinį laikotarpį, už kurį teikiama ID","")</f>
        <v/>
      </c>
    </row>
    <row r="553" spans="1:9" x14ac:dyDescent="0.25">
      <c r="A553" s="18" t="str">
        <f t="shared" si="9"/>
        <v/>
      </c>
      <c r="B553" s="137"/>
      <c r="C553" s="134"/>
      <c r="D553" s="133"/>
      <c r="E553" s="138"/>
      <c r="F553" s="135"/>
      <c r="G553" s="135"/>
      <c r="H553" s="136"/>
      <c r="I553" s="132" t="str">
        <f>+IF((OR(G553&gt;ID!$C$13,F553&gt;ID!$C$13)),"Nurodyta data, nepatenka į ataskaitinį laikotarpį, už kurį teikiama ID","")</f>
        <v/>
      </c>
    </row>
    <row r="554" spans="1:9" x14ac:dyDescent="0.25">
      <c r="A554" s="18" t="str">
        <f t="shared" si="9"/>
        <v/>
      </c>
      <c r="B554" s="137"/>
      <c r="C554" s="134"/>
      <c r="D554" s="133"/>
      <c r="E554" s="133"/>
      <c r="F554" s="135"/>
      <c r="G554" s="135"/>
      <c r="H554" s="136"/>
      <c r="I554" s="132" t="str">
        <f>+IF((OR(G554&gt;ID!$C$13,F554&gt;ID!$C$13)),"Nurodyta data, nepatenka į ataskaitinį laikotarpį, už kurį teikiama ID","")</f>
        <v/>
      </c>
    </row>
    <row r="555" spans="1:9" x14ac:dyDescent="0.25">
      <c r="A555" s="18" t="str">
        <f t="shared" si="9"/>
        <v/>
      </c>
      <c r="B555" s="137"/>
      <c r="C555" s="134"/>
      <c r="D555" s="133"/>
      <c r="E555" s="133"/>
      <c r="F555" s="135"/>
      <c r="G555" s="135"/>
      <c r="H555" s="136"/>
      <c r="I555" s="132" t="str">
        <f>+IF((OR(G555&gt;ID!$C$13,F555&gt;ID!$C$13)),"Nurodyta data, nepatenka į ataskaitinį laikotarpį, už kurį teikiama ID","")</f>
        <v/>
      </c>
    </row>
    <row r="556" spans="1:9" x14ac:dyDescent="0.25">
      <c r="A556" s="18" t="str">
        <f t="shared" si="9"/>
        <v/>
      </c>
      <c r="B556" s="137"/>
      <c r="C556" s="134"/>
      <c r="D556" s="133"/>
      <c r="E556" s="133"/>
      <c r="F556" s="135"/>
      <c r="G556" s="135"/>
      <c r="H556" s="136"/>
      <c r="I556" s="132" t="str">
        <f>+IF((OR(G556&gt;ID!$C$13,F556&gt;ID!$C$13)),"Nurodyta data, nepatenka į ataskaitinį laikotarpį, už kurį teikiama ID","")</f>
        <v/>
      </c>
    </row>
    <row r="557" spans="1:9" x14ac:dyDescent="0.25">
      <c r="A557" s="18" t="str">
        <f t="shared" si="9"/>
        <v/>
      </c>
      <c r="B557" s="133"/>
      <c r="C557" s="134"/>
      <c r="D557" s="133"/>
      <c r="E557" s="138"/>
      <c r="F557" s="135"/>
      <c r="G557" s="135"/>
      <c r="H557" s="136"/>
      <c r="I557" s="132" t="str">
        <f>+IF((OR(G557&gt;ID!$C$13,F557&gt;ID!$C$13)),"Nurodyta data, nepatenka į ataskaitinį laikotarpį, už kurį teikiama ID","")</f>
        <v/>
      </c>
    </row>
    <row r="558" spans="1:9" x14ac:dyDescent="0.25">
      <c r="A558" s="18" t="str">
        <f t="shared" si="9"/>
        <v/>
      </c>
      <c r="B558" s="133"/>
      <c r="C558" s="134"/>
      <c r="D558" s="133"/>
      <c r="E558" s="133"/>
      <c r="F558" s="135"/>
      <c r="G558" s="135"/>
      <c r="H558" s="136"/>
      <c r="I558" s="132" t="str">
        <f>+IF((OR(G558&gt;ID!$C$13,F558&gt;ID!$C$13)),"Nurodyta data, nepatenka į ataskaitinį laikotarpį, už kurį teikiama ID","")</f>
        <v/>
      </c>
    </row>
    <row r="559" spans="1:9" x14ac:dyDescent="0.25">
      <c r="A559" s="18" t="str">
        <f t="shared" si="9"/>
        <v/>
      </c>
      <c r="B559" s="137"/>
      <c r="C559" s="134"/>
      <c r="D559" s="133"/>
      <c r="E559" s="138"/>
      <c r="F559" s="135"/>
      <c r="G559" s="135"/>
      <c r="H559" s="136"/>
      <c r="I559" s="132" t="str">
        <f>+IF((OR(G559&gt;ID!$C$13,F559&gt;ID!$C$13)),"Nurodyta data, nepatenka į ataskaitinį laikotarpį, už kurį teikiama ID","")</f>
        <v/>
      </c>
    </row>
    <row r="560" spans="1:9" x14ac:dyDescent="0.25">
      <c r="A560" s="18" t="str">
        <f t="shared" si="9"/>
        <v/>
      </c>
      <c r="B560" s="137"/>
      <c r="C560" s="134"/>
      <c r="D560" s="133"/>
      <c r="E560" s="133"/>
      <c r="F560" s="135"/>
      <c r="G560" s="135"/>
      <c r="H560" s="136"/>
      <c r="I560" s="132" t="str">
        <f>+IF((OR(G560&gt;ID!$C$13,F560&gt;ID!$C$13)),"Nurodyta data, nepatenka į ataskaitinį laikotarpį, už kurį teikiama ID","")</f>
        <v/>
      </c>
    </row>
    <row r="561" spans="1:9" x14ac:dyDescent="0.25">
      <c r="A561" s="18" t="str">
        <f t="shared" si="9"/>
        <v/>
      </c>
      <c r="B561" s="137"/>
      <c r="C561" s="134"/>
      <c r="D561" s="133"/>
      <c r="E561" s="133"/>
      <c r="F561" s="135"/>
      <c r="G561" s="135"/>
      <c r="H561" s="136"/>
      <c r="I561" s="132" t="str">
        <f>+IF((OR(G561&gt;ID!$C$13,F561&gt;ID!$C$13)),"Nurodyta data, nepatenka į ataskaitinį laikotarpį, už kurį teikiama ID","")</f>
        <v/>
      </c>
    </row>
    <row r="562" spans="1:9" x14ac:dyDescent="0.25">
      <c r="A562" s="18" t="str">
        <f t="shared" si="9"/>
        <v/>
      </c>
      <c r="B562" s="137"/>
      <c r="C562" s="134"/>
      <c r="D562" s="133"/>
      <c r="E562" s="133"/>
      <c r="F562" s="135"/>
      <c r="G562" s="135"/>
      <c r="H562" s="136"/>
      <c r="I562" s="132" t="str">
        <f>+IF((OR(G562&gt;ID!$C$13,F562&gt;ID!$C$13)),"Nurodyta data, nepatenka į ataskaitinį laikotarpį, už kurį teikiama ID","")</f>
        <v/>
      </c>
    </row>
    <row r="563" spans="1:9" x14ac:dyDescent="0.25">
      <c r="A563" s="18" t="str">
        <f t="shared" si="9"/>
        <v/>
      </c>
      <c r="B563" s="133"/>
      <c r="C563" s="134"/>
      <c r="D563" s="133"/>
      <c r="E563" s="138"/>
      <c r="F563" s="135"/>
      <c r="G563" s="135"/>
      <c r="H563" s="136"/>
      <c r="I563" s="132" t="str">
        <f>+IF((OR(G563&gt;ID!$C$13,F563&gt;ID!$C$13)),"Nurodyta data, nepatenka į ataskaitinį laikotarpį, už kurį teikiama ID","")</f>
        <v/>
      </c>
    </row>
    <row r="564" spans="1:9" x14ac:dyDescent="0.25">
      <c r="A564" s="18" t="str">
        <f t="shared" si="9"/>
        <v/>
      </c>
      <c r="B564" s="133"/>
      <c r="C564" s="134"/>
      <c r="D564" s="133"/>
      <c r="E564" s="133"/>
      <c r="F564" s="135"/>
      <c r="G564" s="135"/>
      <c r="H564" s="136"/>
      <c r="I564" s="132" t="str">
        <f>+IF((OR(G564&gt;ID!$C$13,F564&gt;ID!$C$13)),"Nurodyta data, nepatenka į ataskaitinį laikotarpį, už kurį teikiama ID","")</f>
        <v/>
      </c>
    </row>
    <row r="565" spans="1:9" x14ac:dyDescent="0.25">
      <c r="A565" s="18" t="str">
        <f t="shared" si="9"/>
        <v/>
      </c>
      <c r="B565" s="137"/>
      <c r="C565" s="134"/>
      <c r="D565" s="133"/>
      <c r="E565" s="138"/>
      <c r="F565" s="135"/>
      <c r="G565" s="135"/>
      <c r="H565" s="136"/>
      <c r="I565" s="132" t="str">
        <f>+IF((OR(G565&gt;ID!$C$13,F565&gt;ID!$C$13)),"Nurodyta data, nepatenka į ataskaitinį laikotarpį, už kurį teikiama ID","")</f>
        <v/>
      </c>
    </row>
    <row r="566" spans="1:9" x14ac:dyDescent="0.25">
      <c r="A566" s="18" t="str">
        <f t="shared" si="9"/>
        <v/>
      </c>
      <c r="B566" s="137"/>
      <c r="C566" s="134"/>
      <c r="D566" s="133"/>
      <c r="E566" s="133"/>
      <c r="F566" s="135"/>
      <c r="G566" s="135"/>
      <c r="H566" s="136"/>
      <c r="I566" s="132" t="str">
        <f>+IF((OR(G566&gt;ID!$C$13,F566&gt;ID!$C$13)),"Nurodyta data, nepatenka į ataskaitinį laikotarpį, už kurį teikiama ID","")</f>
        <v/>
      </c>
    </row>
    <row r="567" spans="1:9" x14ac:dyDescent="0.25">
      <c r="A567" s="18" t="str">
        <f t="shared" si="9"/>
        <v/>
      </c>
      <c r="B567" s="137"/>
      <c r="C567" s="134"/>
      <c r="D567" s="133"/>
      <c r="E567" s="133"/>
      <c r="F567" s="135"/>
      <c r="G567" s="135"/>
      <c r="H567" s="136"/>
      <c r="I567" s="132" t="str">
        <f>+IF((OR(G567&gt;ID!$C$13,F567&gt;ID!$C$13)),"Nurodyta data, nepatenka į ataskaitinį laikotarpį, už kurį teikiama ID","")</f>
        <v/>
      </c>
    </row>
    <row r="568" spans="1:9" x14ac:dyDescent="0.25">
      <c r="A568" s="18" t="str">
        <f t="shared" si="9"/>
        <v/>
      </c>
      <c r="B568" s="137"/>
      <c r="C568" s="134"/>
      <c r="D568" s="133"/>
      <c r="E568" s="133"/>
      <c r="F568" s="135"/>
      <c r="G568" s="135"/>
      <c r="H568" s="136"/>
      <c r="I568" s="132" t="str">
        <f>+IF((OR(G568&gt;ID!$C$13,F568&gt;ID!$C$13)),"Nurodyta data, nepatenka į ataskaitinį laikotarpį, už kurį teikiama ID","")</f>
        <v/>
      </c>
    </row>
    <row r="569" spans="1:9" x14ac:dyDescent="0.25">
      <c r="A569" s="18" t="str">
        <f t="shared" si="9"/>
        <v/>
      </c>
      <c r="B569" s="133"/>
      <c r="C569" s="134"/>
      <c r="D569" s="133"/>
      <c r="E569" s="138"/>
      <c r="F569" s="135"/>
      <c r="G569" s="135"/>
      <c r="H569" s="136"/>
      <c r="I569" s="132" t="str">
        <f>+IF((OR(G569&gt;ID!$C$13,F569&gt;ID!$C$13)),"Nurodyta data, nepatenka į ataskaitinį laikotarpį, už kurį teikiama ID","")</f>
        <v/>
      </c>
    </row>
    <row r="570" spans="1:9" x14ac:dyDescent="0.25">
      <c r="A570" s="18" t="str">
        <f t="shared" si="9"/>
        <v/>
      </c>
      <c r="B570" s="133"/>
      <c r="C570" s="134"/>
      <c r="D570" s="133"/>
      <c r="E570" s="133"/>
      <c r="F570" s="135"/>
      <c r="G570" s="135"/>
      <c r="H570" s="136"/>
      <c r="I570" s="132" t="str">
        <f>+IF((OR(G570&gt;ID!$C$13,F570&gt;ID!$C$13)),"Nurodyta data, nepatenka į ataskaitinį laikotarpį, už kurį teikiama ID","")</f>
        <v/>
      </c>
    </row>
    <row r="571" spans="1:9" x14ac:dyDescent="0.25">
      <c r="A571" s="18" t="str">
        <f t="shared" si="9"/>
        <v/>
      </c>
      <c r="B571" s="137"/>
      <c r="C571" s="134"/>
      <c r="D571" s="133"/>
      <c r="E571" s="138"/>
      <c r="F571" s="135"/>
      <c r="G571" s="135"/>
      <c r="H571" s="136"/>
      <c r="I571" s="132" t="str">
        <f>+IF((OR(G571&gt;ID!$C$13,F571&gt;ID!$C$13)),"Nurodyta data, nepatenka į ataskaitinį laikotarpį, už kurį teikiama ID","")</f>
        <v/>
      </c>
    </row>
    <row r="572" spans="1:9" x14ac:dyDescent="0.25">
      <c r="A572" s="18" t="str">
        <f t="shared" si="9"/>
        <v/>
      </c>
      <c r="B572" s="137"/>
      <c r="C572" s="134"/>
      <c r="D572" s="133"/>
      <c r="E572" s="133"/>
      <c r="F572" s="135"/>
      <c r="G572" s="135"/>
      <c r="H572" s="136"/>
      <c r="I572" s="132" t="str">
        <f>+IF((OR(G572&gt;ID!$C$13,F572&gt;ID!$C$13)),"Nurodyta data, nepatenka į ataskaitinį laikotarpį, už kurį teikiama ID","")</f>
        <v/>
      </c>
    </row>
    <row r="573" spans="1:9" x14ac:dyDescent="0.25">
      <c r="A573" s="18" t="str">
        <f t="shared" si="9"/>
        <v/>
      </c>
      <c r="B573" s="137"/>
      <c r="C573" s="134"/>
      <c r="D573" s="133"/>
      <c r="E573" s="133"/>
      <c r="F573" s="135"/>
      <c r="G573" s="135"/>
      <c r="H573" s="136"/>
      <c r="I573" s="132" t="str">
        <f>+IF((OR(G573&gt;ID!$C$13,F573&gt;ID!$C$13)),"Nurodyta data, nepatenka į ataskaitinį laikotarpį, už kurį teikiama ID","")</f>
        <v/>
      </c>
    </row>
    <row r="574" spans="1:9" x14ac:dyDescent="0.25">
      <c r="A574" s="18" t="str">
        <f t="shared" si="9"/>
        <v/>
      </c>
      <c r="B574" s="137"/>
      <c r="C574" s="134"/>
      <c r="D574" s="133"/>
      <c r="E574" s="133"/>
      <c r="F574" s="135"/>
      <c r="G574" s="135"/>
      <c r="H574" s="136"/>
      <c r="I574" s="132" t="str">
        <f>+IF((OR(G574&gt;ID!$C$13,F574&gt;ID!$C$13)),"Nurodyta data, nepatenka į ataskaitinį laikotarpį, už kurį teikiama ID","")</f>
        <v/>
      </c>
    </row>
    <row r="575" spans="1:9" x14ac:dyDescent="0.25">
      <c r="A575" s="18" t="str">
        <f t="shared" si="9"/>
        <v/>
      </c>
      <c r="B575" s="133"/>
      <c r="C575" s="134"/>
      <c r="D575" s="133"/>
      <c r="E575" s="138"/>
      <c r="F575" s="135"/>
      <c r="G575" s="135"/>
      <c r="H575" s="136"/>
      <c r="I575" s="132" t="str">
        <f>+IF((OR(G575&gt;ID!$C$13,F575&gt;ID!$C$13)),"Nurodyta data, nepatenka į ataskaitinį laikotarpį, už kurį teikiama ID","")</f>
        <v/>
      </c>
    </row>
    <row r="576" spans="1:9" x14ac:dyDescent="0.25">
      <c r="A576" s="18" t="str">
        <f t="shared" si="9"/>
        <v/>
      </c>
      <c r="B576" s="133"/>
      <c r="C576" s="134"/>
      <c r="D576" s="133"/>
      <c r="E576" s="133"/>
      <c r="F576" s="135"/>
      <c r="G576" s="135"/>
      <c r="H576" s="136"/>
      <c r="I576" s="132" t="str">
        <f>+IF((OR(G576&gt;ID!$C$13,F576&gt;ID!$C$13)),"Nurodyta data, nepatenka į ataskaitinį laikotarpį, už kurį teikiama ID","")</f>
        <v/>
      </c>
    </row>
    <row r="577" spans="1:9" x14ac:dyDescent="0.25">
      <c r="A577" s="18" t="str">
        <f t="shared" si="9"/>
        <v/>
      </c>
      <c r="B577" s="137"/>
      <c r="C577" s="134"/>
      <c r="D577" s="133"/>
      <c r="E577" s="138"/>
      <c r="F577" s="135"/>
      <c r="G577" s="135"/>
      <c r="H577" s="136"/>
      <c r="I577" s="132" t="str">
        <f>+IF((OR(G577&gt;ID!$C$13,F577&gt;ID!$C$13)),"Nurodyta data, nepatenka į ataskaitinį laikotarpį, už kurį teikiama ID","")</f>
        <v/>
      </c>
    </row>
    <row r="578" spans="1:9" x14ac:dyDescent="0.25">
      <c r="A578" s="18" t="str">
        <f t="shared" si="9"/>
        <v/>
      </c>
      <c r="B578" s="137"/>
      <c r="C578" s="134"/>
      <c r="D578" s="133"/>
      <c r="E578" s="133"/>
      <c r="F578" s="135"/>
      <c r="G578" s="135"/>
      <c r="H578" s="136"/>
      <c r="I578" s="132" t="str">
        <f>+IF((OR(G578&gt;ID!$C$13,F578&gt;ID!$C$13)),"Nurodyta data, nepatenka į ataskaitinį laikotarpį, už kurį teikiama ID","")</f>
        <v/>
      </c>
    </row>
    <row r="579" spans="1:9" x14ac:dyDescent="0.25">
      <c r="A579" s="18" t="str">
        <f t="shared" si="9"/>
        <v/>
      </c>
      <c r="B579" s="137"/>
      <c r="C579" s="134"/>
      <c r="D579" s="133"/>
      <c r="E579" s="133"/>
      <c r="F579" s="135"/>
      <c r="G579" s="135"/>
      <c r="H579" s="136"/>
      <c r="I579" s="132" t="str">
        <f>+IF((OR(G579&gt;ID!$C$13,F579&gt;ID!$C$13)),"Nurodyta data, nepatenka į ataskaitinį laikotarpį, už kurį teikiama ID","")</f>
        <v/>
      </c>
    </row>
    <row r="580" spans="1:9" x14ac:dyDescent="0.25">
      <c r="A580" s="18" t="str">
        <f t="shared" si="9"/>
        <v/>
      </c>
      <c r="B580" s="137"/>
      <c r="C580" s="134"/>
      <c r="D580" s="133"/>
      <c r="E580" s="133"/>
      <c r="F580" s="135"/>
      <c r="G580" s="135"/>
      <c r="H580" s="136"/>
      <c r="I580" s="132" t="str">
        <f>+IF((OR(G580&gt;ID!$C$13,F580&gt;ID!$C$13)),"Nurodyta data, nepatenka į ataskaitinį laikotarpį, už kurį teikiama ID","")</f>
        <v/>
      </c>
    </row>
    <row r="581" spans="1:9" x14ac:dyDescent="0.25">
      <c r="A581" s="18" t="str">
        <f t="shared" si="9"/>
        <v/>
      </c>
      <c r="B581" s="133"/>
      <c r="C581" s="134"/>
      <c r="D581" s="133"/>
      <c r="E581" s="138"/>
      <c r="F581" s="135"/>
      <c r="G581" s="135"/>
      <c r="H581" s="136"/>
      <c r="I581" s="132" t="str">
        <f>+IF((OR(G581&gt;ID!$C$13,F581&gt;ID!$C$13)),"Nurodyta data, nepatenka į ataskaitinį laikotarpį, už kurį teikiama ID","")</f>
        <v/>
      </c>
    </row>
    <row r="582" spans="1:9" x14ac:dyDescent="0.25">
      <c r="A582" s="18" t="str">
        <f t="shared" si="9"/>
        <v/>
      </c>
      <c r="B582" s="133"/>
      <c r="C582" s="134"/>
      <c r="D582" s="133"/>
      <c r="E582" s="133"/>
      <c r="F582" s="135"/>
      <c r="G582" s="135"/>
      <c r="H582" s="136"/>
      <c r="I582" s="132" t="str">
        <f>+IF((OR(G582&gt;ID!$C$13,F582&gt;ID!$C$13)),"Nurodyta data, nepatenka į ataskaitinį laikotarpį, už kurį teikiama ID","")</f>
        <v/>
      </c>
    </row>
    <row r="583" spans="1:9" x14ac:dyDescent="0.25">
      <c r="A583" s="18" t="str">
        <f t="shared" si="9"/>
        <v/>
      </c>
      <c r="B583" s="137"/>
      <c r="C583" s="134"/>
      <c r="D583" s="133"/>
      <c r="E583" s="138"/>
      <c r="F583" s="135"/>
      <c r="G583" s="135"/>
      <c r="H583" s="136"/>
      <c r="I583" s="132" t="str">
        <f>+IF((OR(G583&gt;ID!$C$13,F583&gt;ID!$C$13)),"Nurodyta data, nepatenka į ataskaitinį laikotarpį, už kurį teikiama ID","")</f>
        <v/>
      </c>
    </row>
    <row r="584" spans="1:9" x14ac:dyDescent="0.25">
      <c r="A584" s="18" t="str">
        <f t="shared" si="9"/>
        <v/>
      </c>
      <c r="B584" s="137"/>
      <c r="C584" s="134"/>
      <c r="D584" s="133"/>
      <c r="E584" s="133"/>
      <c r="F584" s="135"/>
      <c r="G584" s="135"/>
      <c r="H584" s="136"/>
      <c r="I584" s="132" t="str">
        <f>+IF((OR(G584&gt;ID!$C$13,F584&gt;ID!$C$13)),"Nurodyta data, nepatenka į ataskaitinį laikotarpį, už kurį teikiama ID","")</f>
        <v/>
      </c>
    </row>
    <row r="585" spans="1:9" x14ac:dyDescent="0.25">
      <c r="A585" s="18" t="str">
        <f t="shared" si="9"/>
        <v/>
      </c>
      <c r="B585" s="137"/>
      <c r="C585" s="134"/>
      <c r="D585" s="133"/>
      <c r="E585" s="133"/>
      <c r="F585" s="135"/>
      <c r="G585" s="135"/>
      <c r="H585" s="136"/>
      <c r="I585" s="132" t="str">
        <f>+IF((OR(G585&gt;ID!$C$13,F585&gt;ID!$C$13)),"Nurodyta data, nepatenka į ataskaitinį laikotarpį, už kurį teikiama ID","")</f>
        <v/>
      </c>
    </row>
    <row r="586" spans="1:9" x14ac:dyDescent="0.25">
      <c r="A586" s="18" t="str">
        <f t="shared" si="9"/>
        <v/>
      </c>
      <c r="B586" s="137"/>
      <c r="C586" s="134"/>
      <c r="D586" s="133"/>
      <c r="E586" s="133"/>
      <c r="F586" s="135"/>
      <c r="G586" s="135"/>
      <c r="H586" s="136"/>
      <c r="I586" s="132" t="str">
        <f>+IF((OR(G586&gt;ID!$C$13,F586&gt;ID!$C$13)),"Nurodyta data, nepatenka į ataskaitinį laikotarpį, už kurį teikiama ID","")</f>
        <v/>
      </c>
    </row>
    <row r="587" spans="1:9" x14ac:dyDescent="0.25">
      <c r="A587" s="18" t="str">
        <f t="shared" si="9"/>
        <v/>
      </c>
      <c r="B587" s="133"/>
      <c r="C587" s="134"/>
      <c r="D587" s="133"/>
      <c r="E587" s="138"/>
      <c r="F587" s="135"/>
      <c r="G587" s="135"/>
      <c r="H587" s="136"/>
      <c r="I587" s="132" t="str">
        <f>+IF((OR(G587&gt;ID!$C$13,F587&gt;ID!$C$13)),"Nurodyta data, nepatenka į ataskaitinį laikotarpį, už kurį teikiama ID","")</f>
        <v/>
      </c>
    </row>
    <row r="588" spans="1:9" x14ac:dyDescent="0.25">
      <c r="A588" s="18" t="str">
        <f t="shared" si="9"/>
        <v/>
      </c>
      <c r="B588" s="133"/>
      <c r="C588" s="134"/>
      <c r="D588" s="133"/>
      <c r="E588" s="133"/>
      <c r="F588" s="135"/>
      <c r="G588" s="135"/>
      <c r="H588" s="136"/>
      <c r="I588" s="132" t="str">
        <f>+IF((OR(G588&gt;ID!$C$13,F588&gt;ID!$C$13)),"Nurodyta data, nepatenka į ataskaitinį laikotarpį, už kurį teikiama ID","")</f>
        <v/>
      </c>
    </row>
    <row r="589" spans="1:9" x14ac:dyDescent="0.25">
      <c r="A589" s="18" t="str">
        <f t="shared" si="9"/>
        <v/>
      </c>
      <c r="B589" s="137"/>
      <c r="C589" s="134"/>
      <c r="D589" s="133"/>
      <c r="E589" s="138"/>
      <c r="F589" s="135"/>
      <c r="G589" s="135"/>
      <c r="H589" s="136"/>
      <c r="I589" s="132" t="str">
        <f>+IF((OR(G589&gt;ID!$C$13,F589&gt;ID!$C$13)),"Nurodyta data, nepatenka į ataskaitinį laikotarpį, už kurį teikiama ID","")</f>
        <v/>
      </c>
    </row>
    <row r="590" spans="1:9" x14ac:dyDescent="0.25">
      <c r="A590" s="18" t="str">
        <f t="shared" si="9"/>
        <v/>
      </c>
      <c r="B590" s="137"/>
      <c r="C590" s="134"/>
      <c r="D590" s="133"/>
      <c r="E590" s="133"/>
      <c r="F590" s="135"/>
      <c r="G590" s="135"/>
      <c r="H590" s="136"/>
      <c r="I590" s="132" t="str">
        <f>+IF((OR(G590&gt;ID!$C$13,F590&gt;ID!$C$13)),"Nurodyta data, nepatenka į ataskaitinį laikotarpį, už kurį teikiama ID","")</f>
        <v/>
      </c>
    </row>
    <row r="591" spans="1:9" x14ac:dyDescent="0.25">
      <c r="A591" s="18" t="str">
        <f t="shared" si="9"/>
        <v/>
      </c>
      <c r="B591" s="137"/>
      <c r="C591" s="134"/>
      <c r="D591" s="133"/>
      <c r="E591" s="133"/>
      <c r="F591" s="135"/>
      <c r="G591" s="135"/>
      <c r="H591" s="136"/>
      <c r="I591" s="132" t="str">
        <f>+IF((OR(G591&gt;ID!$C$13,F591&gt;ID!$C$13)),"Nurodyta data, nepatenka į ataskaitinį laikotarpį, už kurį teikiama ID","")</f>
        <v/>
      </c>
    </row>
    <row r="592" spans="1:9" x14ac:dyDescent="0.25">
      <c r="A592" s="18" t="str">
        <f t="shared" si="9"/>
        <v/>
      </c>
      <c r="B592" s="137"/>
      <c r="C592" s="134"/>
      <c r="D592" s="133"/>
      <c r="E592" s="133"/>
      <c r="F592" s="135"/>
      <c r="G592" s="135"/>
      <c r="H592" s="136"/>
      <c r="I592" s="132" t="str">
        <f>+IF((OR(G592&gt;ID!$C$13,F592&gt;ID!$C$13)),"Nurodyta data, nepatenka į ataskaitinį laikotarpį, už kurį teikiama ID","")</f>
        <v/>
      </c>
    </row>
    <row r="593" spans="1:9" x14ac:dyDescent="0.25">
      <c r="A593" s="18" t="str">
        <f t="shared" si="9"/>
        <v/>
      </c>
      <c r="B593" s="133"/>
      <c r="C593" s="134"/>
      <c r="D593" s="133"/>
      <c r="E593" s="138"/>
      <c r="F593" s="135"/>
      <c r="G593" s="135"/>
      <c r="H593" s="136"/>
      <c r="I593" s="132" t="str">
        <f>+IF((OR(G593&gt;ID!$C$13,F593&gt;ID!$C$13)),"Nurodyta data, nepatenka į ataskaitinį laikotarpį, už kurį teikiama ID","")</f>
        <v/>
      </c>
    </row>
    <row r="594" spans="1:9" x14ac:dyDescent="0.25">
      <c r="A594" s="18" t="str">
        <f t="shared" si="9"/>
        <v/>
      </c>
      <c r="B594" s="133"/>
      <c r="C594" s="134"/>
      <c r="D594" s="133"/>
      <c r="E594" s="133"/>
      <c r="F594" s="135"/>
      <c r="G594" s="135"/>
      <c r="H594" s="136"/>
      <c r="I594" s="132" t="str">
        <f>+IF((OR(G594&gt;ID!$C$13,F594&gt;ID!$C$13)),"Nurodyta data, nepatenka į ataskaitinį laikotarpį, už kurį teikiama ID","")</f>
        <v/>
      </c>
    </row>
    <row r="595" spans="1:9" x14ac:dyDescent="0.25">
      <c r="A595" s="18" t="str">
        <f t="shared" si="9"/>
        <v/>
      </c>
      <c r="B595" s="137"/>
      <c r="C595" s="134"/>
      <c r="D595" s="133"/>
      <c r="E595" s="138"/>
      <c r="F595" s="135"/>
      <c r="G595" s="135"/>
      <c r="H595" s="136"/>
      <c r="I595" s="132" t="str">
        <f>+IF((OR(G595&gt;ID!$C$13,F595&gt;ID!$C$13)),"Nurodyta data, nepatenka į ataskaitinį laikotarpį, už kurį teikiama ID","")</f>
        <v/>
      </c>
    </row>
    <row r="596" spans="1:9" x14ac:dyDescent="0.25">
      <c r="A596" s="18" t="str">
        <f t="shared" si="9"/>
        <v/>
      </c>
      <c r="B596" s="137"/>
      <c r="C596" s="134"/>
      <c r="D596" s="133"/>
      <c r="E596" s="133"/>
      <c r="F596" s="135"/>
      <c r="G596" s="135"/>
      <c r="H596" s="136"/>
      <c r="I596" s="132" t="str">
        <f>+IF((OR(G596&gt;ID!$C$13,F596&gt;ID!$C$13)),"Nurodyta data, nepatenka į ataskaitinį laikotarpį, už kurį teikiama ID","")</f>
        <v/>
      </c>
    </row>
    <row r="597" spans="1:9" x14ac:dyDescent="0.25">
      <c r="A597" s="18" t="str">
        <f t="shared" si="9"/>
        <v/>
      </c>
      <c r="B597" s="137"/>
      <c r="C597" s="134"/>
      <c r="D597" s="133"/>
      <c r="E597" s="133"/>
      <c r="F597" s="135"/>
      <c r="G597" s="135"/>
      <c r="H597" s="136"/>
      <c r="I597" s="132" t="str">
        <f>+IF((OR(G597&gt;ID!$C$13,F597&gt;ID!$C$13)),"Nurodyta data, nepatenka į ataskaitinį laikotarpį, už kurį teikiama ID","")</f>
        <v/>
      </c>
    </row>
    <row r="598" spans="1:9" x14ac:dyDescent="0.25">
      <c r="A598" s="18" t="str">
        <f t="shared" si="9"/>
        <v/>
      </c>
      <c r="B598" s="137"/>
      <c r="C598" s="134"/>
      <c r="D598" s="133"/>
      <c r="E598" s="133"/>
      <c r="F598" s="135"/>
      <c r="G598" s="135"/>
      <c r="H598" s="136"/>
      <c r="I598" s="132" t="str">
        <f>+IF((OR(G598&gt;ID!$C$13,F598&gt;ID!$C$13)),"Nurodyta data, nepatenka į ataskaitinį laikotarpį, už kurį teikiama ID","")</f>
        <v/>
      </c>
    </row>
    <row r="599" spans="1:9" x14ac:dyDescent="0.25">
      <c r="A599" s="18" t="str">
        <f t="shared" si="9"/>
        <v/>
      </c>
      <c r="B599" s="133"/>
      <c r="C599" s="134"/>
      <c r="D599" s="133"/>
      <c r="E599" s="138"/>
      <c r="F599" s="135"/>
      <c r="G599" s="135"/>
      <c r="H599" s="136"/>
      <c r="I599" s="132" t="str">
        <f>+IF((OR(G599&gt;ID!$C$13,F599&gt;ID!$C$13)),"Nurodyta data, nepatenka į ataskaitinį laikotarpį, už kurį teikiama ID","")</f>
        <v/>
      </c>
    </row>
    <row r="600" spans="1:9" x14ac:dyDescent="0.25">
      <c r="A600" s="18" t="str">
        <f t="shared" si="9"/>
        <v/>
      </c>
      <c r="B600" s="133"/>
      <c r="C600" s="134"/>
      <c r="D600" s="133"/>
      <c r="E600" s="133"/>
      <c r="F600" s="135"/>
      <c r="G600" s="135"/>
      <c r="H600" s="136"/>
      <c r="I600" s="132" t="str">
        <f>+IF((OR(G600&gt;ID!$C$13,F600&gt;ID!$C$13)),"Nurodyta data, nepatenka į ataskaitinį laikotarpį, už kurį teikiama ID","")</f>
        <v/>
      </c>
    </row>
    <row r="601" spans="1:9" x14ac:dyDescent="0.25">
      <c r="A601" s="18" t="str">
        <f t="shared" si="9"/>
        <v/>
      </c>
      <c r="B601" s="137"/>
      <c r="C601" s="134"/>
      <c r="D601" s="133"/>
      <c r="E601" s="138"/>
      <c r="F601" s="135"/>
      <c r="G601" s="135"/>
      <c r="H601" s="136"/>
      <c r="I601" s="132" t="str">
        <f>+IF((OR(G601&gt;ID!$C$13,F601&gt;ID!$C$13)),"Nurodyta data, nepatenka į ataskaitinį laikotarpį, už kurį teikiama ID","")</f>
        <v/>
      </c>
    </row>
    <row r="602" spans="1:9" x14ac:dyDescent="0.25">
      <c r="A602" s="18" t="str">
        <f t="shared" si="9"/>
        <v/>
      </c>
      <c r="B602" s="137"/>
      <c r="C602" s="134"/>
      <c r="D602" s="133"/>
      <c r="E602" s="133"/>
      <c r="F602" s="135"/>
      <c r="G602" s="135"/>
      <c r="H602" s="136"/>
      <c r="I602" s="132" t="str">
        <f>+IF((OR(G602&gt;ID!$C$13,F602&gt;ID!$C$13)),"Nurodyta data, nepatenka į ataskaitinį laikotarpį, už kurį teikiama ID","")</f>
        <v/>
      </c>
    </row>
    <row r="603" spans="1:9" x14ac:dyDescent="0.25">
      <c r="A603" s="18" t="str">
        <f t="shared" ref="A603:A666" si="10">IF(AND(A602&lt;&gt;0,A602=0),"↑",IF(B602&lt;&gt;0,A602+1,""))</f>
        <v/>
      </c>
      <c r="B603" s="137"/>
      <c r="C603" s="134"/>
      <c r="D603" s="133"/>
      <c r="E603" s="133"/>
      <c r="F603" s="135"/>
      <c r="G603" s="135"/>
      <c r="H603" s="136"/>
      <c r="I603" s="132" t="str">
        <f>+IF((OR(G603&gt;ID!$C$13,F603&gt;ID!$C$13)),"Nurodyta data, nepatenka į ataskaitinį laikotarpį, už kurį teikiama ID","")</f>
        <v/>
      </c>
    </row>
    <row r="604" spans="1:9" x14ac:dyDescent="0.25">
      <c r="A604" s="18" t="str">
        <f t="shared" si="10"/>
        <v/>
      </c>
      <c r="B604" s="137"/>
      <c r="C604" s="134"/>
      <c r="D604" s="133"/>
      <c r="E604" s="133"/>
      <c r="F604" s="135"/>
      <c r="G604" s="135"/>
      <c r="H604" s="136"/>
      <c r="I604" s="132" t="str">
        <f>+IF((OR(G604&gt;ID!$C$13,F604&gt;ID!$C$13)),"Nurodyta data, nepatenka į ataskaitinį laikotarpį, už kurį teikiama ID","")</f>
        <v/>
      </c>
    </row>
    <row r="605" spans="1:9" x14ac:dyDescent="0.25">
      <c r="A605" s="18" t="str">
        <f t="shared" si="10"/>
        <v/>
      </c>
      <c r="B605" s="133"/>
      <c r="C605" s="134"/>
      <c r="D605" s="133"/>
      <c r="E605" s="138"/>
      <c r="F605" s="135"/>
      <c r="G605" s="135"/>
      <c r="H605" s="136"/>
      <c r="I605" s="132" t="str">
        <f>+IF((OR(G605&gt;ID!$C$13,F605&gt;ID!$C$13)),"Nurodyta data, nepatenka į ataskaitinį laikotarpį, už kurį teikiama ID","")</f>
        <v/>
      </c>
    </row>
    <row r="606" spans="1:9" x14ac:dyDescent="0.25">
      <c r="A606" s="18" t="str">
        <f t="shared" si="10"/>
        <v/>
      </c>
      <c r="B606" s="133"/>
      <c r="C606" s="134"/>
      <c r="D606" s="133"/>
      <c r="E606" s="133"/>
      <c r="F606" s="135"/>
      <c r="G606" s="135"/>
      <c r="H606" s="136"/>
      <c r="I606" s="132" t="str">
        <f>+IF((OR(G606&gt;ID!$C$13,F606&gt;ID!$C$13)),"Nurodyta data, nepatenka į ataskaitinį laikotarpį, už kurį teikiama ID","")</f>
        <v/>
      </c>
    </row>
    <row r="607" spans="1:9" x14ac:dyDescent="0.25">
      <c r="A607" s="18" t="str">
        <f t="shared" si="10"/>
        <v/>
      </c>
      <c r="B607" s="137"/>
      <c r="C607" s="134"/>
      <c r="D607" s="133"/>
      <c r="E607" s="138"/>
      <c r="F607" s="135"/>
      <c r="G607" s="135"/>
      <c r="H607" s="136"/>
      <c r="I607" s="132" t="str">
        <f>+IF((OR(G607&gt;ID!$C$13,F607&gt;ID!$C$13)),"Nurodyta data, nepatenka į ataskaitinį laikotarpį, už kurį teikiama ID","")</f>
        <v/>
      </c>
    </row>
    <row r="608" spans="1:9" x14ac:dyDescent="0.25">
      <c r="A608" s="18" t="str">
        <f t="shared" si="10"/>
        <v/>
      </c>
      <c r="B608" s="137"/>
      <c r="C608" s="134"/>
      <c r="D608" s="133"/>
      <c r="E608" s="133"/>
      <c r="F608" s="135"/>
      <c r="G608" s="135"/>
      <c r="H608" s="136"/>
      <c r="I608" s="132" t="str">
        <f>+IF((OR(G608&gt;ID!$C$13,F608&gt;ID!$C$13)),"Nurodyta data, nepatenka į ataskaitinį laikotarpį, už kurį teikiama ID","")</f>
        <v/>
      </c>
    </row>
    <row r="609" spans="1:9" x14ac:dyDescent="0.25">
      <c r="A609" s="18" t="str">
        <f t="shared" si="10"/>
        <v/>
      </c>
      <c r="B609" s="137"/>
      <c r="C609" s="134"/>
      <c r="D609" s="133"/>
      <c r="E609" s="133"/>
      <c r="F609" s="135"/>
      <c r="G609" s="135"/>
      <c r="H609" s="136"/>
      <c r="I609" s="132" t="str">
        <f>+IF((OR(G609&gt;ID!$C$13,F609&gt;ID!$C$13)),"Nurodyta data, nepatenka į ataskaitinį laikotarpį, už kurį teikiama ID","")</f>
        <v/>
      </c>
    </row>
    <row r="610" spans="1:9" x14ac:dyDescent="0.25">
      <c r="A610" s="18" t="str">
        <f t="shared" si="10"/>
        <v/>
      </c>
      <c r="B610" s="137"/>
      <c r="C610" s="134"/>
      <c r="D610" s="133"/>
      <c r="E610" s="133"/>
      <c r="F610" s="135"/>
      <c r="G610" s="135"/>
      <c r="H610" s="136"/>
      <c r="I610" s="132" t="str">
        <f>+IF((OR(G610&gt;ID!$C$13,F610&gt;ID!$C$13)),"Nurodyta data, nepatenka į ataskaitinį laikotarpį, už kurį teikiama ID","")</f>
        <v/>
      </c>
    </row>
    <row r="611" spans="1:9" x14ac:dyDescent="0.25">
      <c r="A611" s="18" t="str">
        <f t="shared" si="10"/>
        <v/>
      </c>
      <c r="B611" s="133"/>
      <c r="C611" s="134"/>
      <c r="D611" s="133"/>
      <c r="E611" s="138"/>
      <c r="F611" s="135"/>
      <c r="G611" s="135"/>
      <c r="H611" s="136"/>
      <c r="I611" s="132" t="str">
        <f>+IF((OR(G611&gt;ID!$C$13,F611&gt;ID!$C$13)),"Nurodyta data, nepatenka į ataskaitinį laikotarpį, už kurį teikiama ID","")</f>
        <v/>
      </c>
    </row>
    <row r="612" spans="1:9" x14ac:dyDescent="0.25">
      <c r="A612" s="18" t="str">
        <f t="shared" si="10"/>
        <v/>
      </c>
      <c r="B612" s="133"/>
      <c r="C612" s="134"/>
      <c r="D612" s="133"/>
      <c r="E612" s="133"/>
      <c r="F612" s="135"/>
      <c r="G612" s="135"/>
      <c r="H612" s="136"/>
      <c r="I612" s="132" t="str">
        <f>+IF((OR(G612&gt;ID!$C$13,F612&gt;ID!$C$13)),"Nurodyta data, nepatenka į ataskaitinį laikotarpį, už kurį teikiama ID","")</f>
        <v/>
      </c>
    </row>
    <row r="613" spans="1:9" x14ac:dyDescent="0.25">
      <c r="A613" s="18" t="str">
        <f t="shared" si="10"/>
        <v/>
      </c>
      <c r="B613" s="137"/>
      <c r="C613" s="134"/>
      <c r="D613" s="133"/>
      <c r="E613" s="138"/>
      <c r="F613" s="135"/>
      <c r="G613" s="135"/>
      <c r="H613" s="136"/>
      <c r="I613" s="132" t="str">
        <f>+IF((OR(G613&gt;ID!$C$13,F613&gt;ID!$C$13)),"Nurodyta data, nepatenka į ataskaitinį laikotarpį, už kurį teikiama ID","")</f>
        <v/>
      </c>
    </row>
    <row r="614" spans="1:9" x14ac:dyDescent="0.25">
      <c r="A614" s="18" t="str">
        <f t="shared" si="10"/>
        <v/>
      </c>
      <c r="B614" s="137"/>
      <c r="C614" s="134"/>
      <c r="D614" s="133"/>
      <c r="E614" s="133"/>
      <c r="F614" s="135"/>
      <c r="G614" s="135"/>
      <c r="H614" s="136"/>
      <c r="I614" s="132" t="str">
        <f>+IF((OR(G614&gt;ID!$C$13,F614&gt;ID!$C$13)),"Nurodyta data, nepatenka į ataskaitinį laikotarpį, už kurį teikiama ID","")</f>
        <v/>
      </c>
    </row>
    <row r="615" spans="1:9" x14ac:dyDescent="0.25">
      <c r="A615" s="18" t="str">
        <f t="shared" si="10"/>
        <v/>
      </c>
      <c r="B615" s="137"/>
      <c r="C615" s="134"/>
      <c r="D615" s="133"/>
      <c r="E615" s="133"/>
      <c r="F615" s="135"/>
      <c r="G615" s="135"/>
      <c r="H615" s="136"/>
      <c r="I615" s="132" t="str">
        <f>+IF((OR(G615&gt;ID!$C$13,F615&gt;ID!$C$13)),"Nurodyta data, nepatenka į ataskaitinį laikotarpį, už kurį teikiama ID","")</f>
        <v/>
      </c>
    </row>
    <row r="616" spans="1:9" x14ac:dyDescent="0.25">
      <c r="A616" s="18" t="str">
        <f t="shared" si="10"/>
        <v/>
      </c>
      <c r="B616" s="137"/>
      <c r="C616" s="134"/>
      <c r="D616" s="133"/>
      <c r="E616" s="133"/>
      <c r="F616" s="135"/>
      <c r="G616" s="135"/>
      <c r="H616" s="136"/>
      <c r="I616" s="132" t="str">
        <f>+IF((OR(G616&gt;ID!$C$13,F616&gt;ID!$C$13)),"Nurodyta data, nepatenka į ataskaitinį laikotarpį, už kurį teikiama ID","")</f>
        <v/>
      </c>
    </row>
    <row r="617" spans="1:9" x14ac:dyDescent="0.25">
      <c r="A617" s="18" t="str">
        <f t="shared" si="10"/>
        <v/>
      </c>
      <c r="B617" s="133"/>
      <c r="C617" s="134"/>
      <c r="D617" s="133"/>
      <c r="E617" s="138"/>
      <c r="F617" s="135"/>
      <c r="G617" s="135"/>
      <c r="H617" s="136"/>
      <c r="I617" s="132" t="str">
        <f>+IF((OR(G617&gt;ID!$C$13,F617&gt;ID!$C$13)),"Nurodyta data, nepatenka į ataskaitinį laikotarpį, už kurį teikiama ID","")</f>
        <v/>
      </c>
    </row>
    <row r="618" spans="1:9" x14ac:dyDescent="0.25">
      <c r="A618" s="18" t="str">
        <f t="shared" si="10"/>
        <v/>
      </c>
      <c r="B618" s="133"/>
      <c r="C618" s="134"/>
      <c r="D618" s="133"/>
      <c r="E618" s="133"/>
      <c r="F618" s="135"/>
      <c r="G618" s="135"/>
      <c r="H618" s="136"/>
      <c r="I618" s="132" t="str">
        <f>+IF((OR(G618&gt;ID!$C$13,F618&gt;ID!$C$13)),"Nurodyta data, nepatenka į ataskaitinį laikotarpį, už kurį teikiama ID","")</f>
        <v/>
      </c>
    </row>
    <row r="619" spans="1:9" x14ac:dyDescent="0.25">
      <c r="A619" s="18" t="str">
        <f t="shared" si="10"/>
        <v/>
      </c>
      <c r="B619" s="137"/>
      <c r="C619" s="134"/>
      <c r="D619" s="133"/>
      <c r="E619" s="138"/>
      <c r="F619" s="135"/>
      <c r="G619" s="135"/>
      <c r="H619" s="136"/>
      <c r="I619" s="132" t="str">
        <f>+IF((OR(G619&gt;ID!$C$13,F619&gt;ID!$C$13)),"Nurodyta data, nepatenka į ataskaitinį laikotarpį, už kurį teikiama ID","")</f>
        <v/>
      </c>
    </row>
    <row r="620" spans="1:9" x14ac:dyDescent="0.25">
      <c r="A620" s="18" t="str">
        <f t="shared" si="10"/>
        <v/>
      </c>
      <c r="B620" s="137"/>
      <c r="C620" s="134"/>
      <c r="D620" s="133"/>
      <c r="E620" s="133"/>
      <c r="F620" s="135"/>
      <c r="G620" s="135"/>
      <c r="H620" s="136"/>
      <c r="I620" s="132" t="str">
        <f>+IF((OR(G620&gt;ID!$C$13,F620&gt;ID!$C$13)),"Nurodyta data, nepatenka į ataskaitinį laikotarpį, už kurį teikiama ID","")</f>
        <v/>
      </c>
    </row>
    <row r="621" spans="1:9" x14ac:dyDescent="0.25">
      <c r="A621" s="18" t="str">
        <f t="shared" si="10"/>
        <v/>
      </c>
      <c r="B621" s="137"/>
      <c r="C621" s="134"/>
      <c r="D621" s="133"/>
      <c r="E621" s="133"/>
      <c r="F621" s="135"/>
      <c r="G621" s="135"/>
      <c r="H621" s="136"/>
      <c r="I621" s="132" t="str">
        <f>+IF((OR(G621&gt;ID!$C$13,F621&gt;ID!$C$13)),"Nurodyta data, nepatenka į ataskaitinį laikotarpį, už kurį teikiama ID","")</f>
        <v/>
      </c>
    </row>
    <row r="622" spans="1:9" x14ac:dyDescent="0.25">
      <c r="A622" s="18" t="str">
        <f t="shared" si="10"/>
        <v/>
      </c>
      <c r="B622" s="137"/>
      <c r="C622" s="134"/>
      <c r="D622" s="133"/>
      <c r="E622" s="133"/>
      <c r="F622" s="135"/>
      <c r="G622" s="135"/>
      <c r="H622" s="136"/>
      <c r="I622" s="132" t="str">
        <f>+IF((OR(G622&gt;ID!$C$13,F622&gt;ID!$C$13)),"Nurodyta data, nepatenka į ataskaitinį laikotarpį, už kurį teikiama ID","")</f>
        <v/>
      </c>
    </row>
    <row r="623" spans="1:9" x14ac:dyDescent="0.25">
      <c r="A623" s="18" t="str">
        <f t="shared" si="10"/>
        <v/>
      </c>
      <c r="B623" s="133"/>
      <c r="C623" s="134"/>
      <c r="D623" s="133"/>
      <c r="E623" s="138"/>
      <c r="F623" s="135"/>
      <c r="G623" s="135"/>
      <c r="H623" s="136"/>
      <c r="I623" s="132" t="str">
        <f>+IF((OR(G623&gt;ID!$C$13,F623&gt;ID!$C$13)),"Nurodyta data, nepatenka į ataskaitinį laikotarpį, už kurį teikiama ID","")</f>
        <v/>
      </c>
    </row>
    <row r="624" spans="1:9" x14ac:dyDescent="0.25">
      <c r="A624" s="18" t="str">
        <f t="shared" si="10"/>
        <v/>
      </c>
      <c r="B624" s="133"/>
      <c r="C624" s="134"/>
      <c r="D624" s="133"/>
      <c r="E624" s="133"/>
      <c r="F624" s="135"/>
      <c r="G624" s="135"/>
      <c r="H624" s="136"/>
      <c r="I624" s="132" t="str">
        <f>+IF((OR(G624&gt;ID!$C$13,F624&gt;ID!$C$13)),"Nurodyta data, nepatenka į ataskaitinį laikotarpį, už kurį teikiama ID","")</f>
        <v/>
      </c>
    </row>
    <row r="625" spans="1:9" x14ac:dyDescent="0.25">
      <c r="A625" s="18" t="str">
        <f t="shared" si="10"/>
        <v/>
      </c>
      <c r="B625" s="137"/>
      <c r="C625" s="134"/>
      <c r="D625" s="133"/>
      <c r="E625" s="138"/>
      <c r="F625" s="135"/>
      <c r="G625" s="135"/>
      <c r="H625" s="136"/>
      <c r="I625" s="132" t="str">
        <f>+IF((OR(G625&gt;ID!$C$13,F625&gt;ID!$C$13)),"Nurodyta data, nepatenka į ataskaitinį laikotarpį, už kurį teikiama ID","")</f>
        <v/>
      </c>
    </row>
    <row r="626" spans="1:9" x14ac:dyDescent="0.25">
      <c r="A626" s="18" t="str">
        <f t="shared" si="10"/>
        <v/>
      </c>
      <c r="B626" s="137"/>
      <c r="C626" s="134"/>
      <c r="D626" s="133"/>
      <c r="E626" s="133"/>
      <c r="F626" s="135"/>
      <c r="G626" s="135"/>
      <c r="H626" s="136"/>
      <c r="I626" s="132" t="str">
        <f>+IF((OR(G626&gt;ID!$C$13,F626&gt;ID!$C$13)),"Nurodyta data, nepatenka į ataskaitinį laikotarpį, už kurį teikiama ID","")</f>
        <v/>
      </c>
    </row>
    <row r="627" spans="1:9" x14ac:dyDescent="0.25">
      <c r="A627" s="18" t="str">
        <f t="shared" si="10"/>
        <v/>
      </c>
      <c r="B627" s="137"/>
      <c r="C627" s="134"/>
      <c r="D627" s="133"/>
      <c r="E627" s="133"/>
      <c r="F627" s="135"/>
      <c r="G627" s="135"/>
      <c r="H627" s="136"/>
      <c r="I627" s="132" t="str">
        <f>+IF((OR(G627&gt;ID!$C$13,F627&gt;ID!$C$13)),"Nurodyta data, nepatenka į ataskaitinį laikotarpį, už kurį teikiama ID","")</f>
        <v/>
      </c>
    </row>
    <row r="628" spans="1:9" x14ac:dyDescent="0.25">
      <c r="A628" s="18" t="str">
        <f t="shared" si="10"/>
        <v/>
      </c>
      <c r="B628" s="137"/>
      <c r="C628" s="134"/>
      <c r="D628" s="133"/>
      <c r="E628" s="133"/>
      <c r="F628" s="135"/>
      <c r="G628" s="135"/>
      <c r="H628" s="136"/>
      <c r="I628" s="132" t="str">
        <f>+IF((OR(G628&gt;ID!$C$13,F628&gt;ID!$C$13)),"Nurodyta data, nepatenka į ataskaitinį laikotarpį, už kurį teikiama ID","")</f>
        <v/>
      </c>
    </row>
    <row r="629" spans="1:9" x14ac:dyDescent="0.25">
      <c r="A629" s="18" t="str">
        <f t="shared" si="10"/>
        <v/>
      </c>
      <c r="B629" s="133"/>
      <c r="C629" s="134"/>
      <c r="D629" s="133"/>
      <c r="E629" s="138"/>
      <c r="F629" s="135"/>
      <c r="G629" s="135"/>
      <c r="H629" s="136"/>
      <c r="I629" s="132" t="str">
        <f>+IF((OR(G629&gt;ID!$C$13,F629&gt;ID!$C$13)),"Nurodyta data, nepatenka į ataskaitinį laikotarpį, už kurį teikiama ID","")</f>
        <v/>
      </c>
    </row>
    <row r="630" spans="1:9" x14ac:dyDescent="0.25">
      <c r="A630" s="18" t="str">
        <f t="shared" si="10"/>
        <v/>
      </c>
      <c r="B630" s="133"/>
      <c r="C630" s="134"/>
      <c r="D630" s="133"/>
      <c r="E630" s="133"/>
      <c r="F630" s="135"/>
      <c r="G630" s="135"/>
      <c r="H630" s="136"/>
      <c r="I630" s="132" t="str">
        <f>+IF((OR(G630&gt;ID!$C$13,F630&gt;ID!$C$13)),"Nurodyta data, nepatenka į ataskaitinį laikotarpį, už kurį teikiama ID","")</f>
        <v/>
      </c>
    </row>
    <row r="631" spans="1:9" x14ac:dyDescent="0.25">
      <c r="A631" s="18" t="str">
        <f t="shared" si="10"/>
        <v/>
      </c>
      <c r="B631" s="137"/>
      <c r="C631" s="134"/>
      <c r="D631" s="133"/>
      <c r="E631" s="138"/>
      <c r="F631" s="135"/>
      <c r="G631" s="135"/>
      <c r="H631" s="136"/>
      <c r="I631" s="132" t="str">
        <f>+IF((OR(G631&gt;ID!$C$13,F631&gt;ID!$C$13)),"Nurodyta data, nepatenka į ataskaitinį laikotarpį, už kurį teikiama ID","")</f>
        <v/>
      </c>
    </row>
    <row r="632" spans="1:9" x14ac:dyDescent="0.25">
      <c r="A632" s="18" t="str">
        <f t="shared" si="10"/>
        <v/>
      </c>
      <c r="B632" s="137"/>
      <c r="C632" s="134"/>
      <c r="D632" s="133"/>
      <c r="E632" s="133"/>
      <c r="F632" s="135"/>
      <c r="G632" s="135"/>
      <c r="H632" s="136"/>
      <c r="I632" s="132" t="str">
        <f>+IF((OR(G632&gt;ID!$C$13,F632&gt;ID!$C$13)),"Nurodyta data, nepatenka į ataskaitinį laikotarpį, už kurį teikiama ID","")</f>
        <v/>
      </c>
    </row>
    <row r="633" spans="1:9" x14ac:dyDescent="0.25">
      <c r="A633" s="18" t="str">
        <f t="shared" si="10"/>
        <v/>
      </c>
      <c r="B633" s="137"/>
      <c r="C633" s="134"/>
      <c r="D633" s="133"/>
      <c r="E633" s="133"/>
      <c r="F633" s="135"/>
      <c r="G633" s="135"/>
      <c r="H633" s="136"/>
      <c r="I633" s="132" t="str">
        <f>+IF((OR(G633&gt;ID!$C$13,F633&gt;ID!$C$13)),"Nurodyta data, nepatenka į ataskaitinį laikotarpį, už kurį teikiama ID","")</f>
        <v/>
      </c>
    </row>
    <row r="634" spans="1:9" x14ac:dyDescent="0.25">
      <c r="A634" s="18" t="str">
        <f t="shared" si="10"/>
        <v/>
      </c>
      <c r="B634" s="137"/>
      <c r="C634" s="134"/>
      <c r="D634" s="133"/>
      <c r="E634" s="133"/>
      <c r="F634" s="135"/>
      <c r="G634" s="135"/>
      <c r="H634" s="136"/>
      <c r="I634" s="132" t="str">
        <f>+IF((OR(G634&gt;ID!$C$13,F634&gt;ID!$C$13)),"Nurodyta data, nepatenka į ataskaitinį laikotarpį, už kurį teikiama ID","")</f>
        <v/>
      </c>
    </row>
    <row r="635" spans="1:9" x14ac:dyDescent="0.25">
      <c r="A635" s="18" t="str">
        <f t="shared" si="10"/>
        <v/>
      </c>
      <c r="B635" s="133"/>
      <c r="C635" s="134"/>
      <c r="D635" s="133"/>
      <c r="E635" s="138"/>
      <c r="F635" s="135"/>
      <c r="G635" s="135"/>
      <c r="H635" s="136"/>
      <c r="I635" s="132" t="str">
        <f>+IF((OR(G635&gt;ID!$C$13,F635&gt;ID!$C$13)),"Nurodyta data, nepatenka į ataskaitinį laikotarpį, už kurį teikiama ID","")</f>
        <v/>
      </c>
    </row>
    <row r="636" spans="1:9" x14ac:dyDescent="0.25">
      <c r="A636" s="18" t="str">
        <f t="shared" si="10"/>
        <v/>
      </c>
      <c r="B636" s="133"/>
      <c r="C636" s="134"/>
      <c r="D636" s="133"/>
      <c r="E636" s="133"/>
      <c r="F636" s="135"/>
      <c r="G636" s="135"/>
      <c r="H636" s="136"/>
      <c r="I636" s="132" t="str">
        <f>+IF((OR(G636&gt;ID!$C$13,F636&gt;ID!$C$13)),"Nurodyta data, nepatenka į ataskaitinį laikotarpį, už kurį teikiama ID","")</f>
        <v/>
      </c>
    </row>
    <row r="637" spans="1:9" x14ac:dyDescent="0.25">
      <c r="A637" s="18" t="str">
        <f t="shared" si="10"/>
        <v/>
      </c>
      <c r="B637" s="137"/>
      <c r="C637" s="134"/>
      <c r="D637" s="133"/>
      <c r="E637" s="138"/>
      <c r="F637" s="135"/>
      <c r="G637" s="135"/>
      <c r="H637" s="136"/>
      <c r="I637" s="132" t="str">
        <f>+IF((OR(G637&gt;ID!$C$13,F637&gt;ID!$C$13)),"Nurodyta data, nepatenka į ataskaitinį laikotarpį, už kurį teikiama ID","")</f>
        <v/>
      </c>
    </row>
    <row r="638" spans="1:9" x14ac:dyDescent="0.25">
      <c r="A638" s="18" t="str">
        <f t="shared" si="10"/>
        <v/>
      </c>
      <c r="B638" s="137"/>
      <c r="C638" s="134"/>
      <c r="D638" s="133"/>
      <c r="E638" s="133"/>
      <c r="F638" s="135"/>
      <c r="G638" s="135"/>
      <c r="H638" s="136"/>
      <c r="I638" s="132" t="str">
        <f>+IF((OR(G638&gt;ID!$C$13,F638&gt;ID!$C$13)),"Nurodyta data, nepatenka į ataskaitinį laikotarpį, už kurį teikiama ID","")</f>
        <v/>
      </c>
    </row>
    <row r="639" spans="1:9" x14ac:dyDescent="0.25">
      <c r="A639" s="18" t="str">
        <f t="shared" si="10"/>
        <v/>
      </c>
      <c r="B639" s="137"/>
      <c r="C639" s="134"/>
      <c r="D639" s="133"/>
      <c r="E639" s="133"/>
      <c r="F639" s="135"/>
      <c r="G639" s="135"/>
      <c r="H639" s="136"/>
      <c r="I639" s="132" t="str">
        <f>+IF((OR(G639&gt;ID!$C$13,F639&gt;ID!$C$13)),"Nurodyta data, nepatenka į ataskaitinį laikotarpį, už kurį teikiama ID","")</f>
        <v/>
      </c>
    </row>
    <row r="640" spans="1:9" x14ac:dyDescent="0.25">
      <c r="A640" s="18" t="str">
        <f t="shared" si="10"/>
        <v/>
      </c>
      <c r="B640" s="137"/>
      <c r="C640" s="134"/>
      <c r="D640" s="133"/>
      <c r="E640" s="133"/>
      <c r="F640" s="135"/>
      <c r="G640" s="135"/>
      <c r="H640" s="136"/>
      <c r="I640" s="132" t="str">
        <f>+IF((OR(G640&gt;ID!$C$13,F640&gt;ID!$C$13)),"Nurodyta data, nepatenka į ataskaitinį laikotarpį, už kurį teikiama ID","")</f>
        <v/>
      </c>
    </row>
    <row r="641" spans="1:9" x14ac:dyDescent="0.25">
      <c r="A641" s="18" t="str">
        <f t="shared" si="10"/>
        <v/>
      </c>
      <c r="B641" s="133"/>
      <c r="C641" s="134"/>
      <c r="D641" s="133"/>
      <c r="E641" s="138"/>
      <c r="F641" s="135"/>
      <c r="G641" s="135"/>
      <c r="H641" s="136"/>
      <c r="I641" s="132" t="str">
        <f>+IF((OR(G641&gt;ID!$C$13,F641&gt;ID!$C$13)),"Nurodyta data, nepatenka į ataskaitinį laikotarpį, už kurį teikiama ID","")</f>
        <v/>
      </c>
    </row>
    <row r="642" spans="1:9" x14ac:dyDescent="0.25">
      <c r="A642" s="18" t="str">
        <f t="shared" si="10"/>
        <v/>
      </c>
      <c r="B642" s="133"/>
      <c r="C642" s="134"/>
      <c r="D642" s="133"/>
      <c r="E642" s="133"/>
      <c r="F642" s="135"/>
      <c r="G642" s="135"/>
      <c r="H642" s="136"/>
      <c r="I642" s="132" t="str">
        <f>+IF((OR(G642&gt;ID!$C$13,F642&gt;ID!$C$13)),"Nurodyta data, nepatenka į ataskaitinį laikotarpį, už kurį teikiama ID","")</f>
        <v/>
      </c>
    </row>
    <row r="643" spans="1:9" x14ac:dyDescent="0.25">
      <c r="A643" s="18" t="str">
        <f t="shared" si="10"/>
        <v/>
      </c>
      <c r="B643" s="137"/>
      <c r="C643" s="134"/>
      <c r="D643" s="133"/>
      <c r="E643" s="138"/>
      <c r="F643" s="135"/>
      <c r="G643" s="135"/>
      <c r="H643" s="136"/>
      <c r="I643" s="132" t="str">
        <f>+IF((OR(G643&gt;ID!$C$13,F643&gt;ID!$C$13)),"Nurodyta data, nepatenka į ataskaitinį laikotarpį, už kurį teikiama ID","")</f>
        <v/>
      </c>
    </row>
    <row r="644" spans="1:9" x14ac:dyDescent="0.25">
      <c r="A644" s="18" t="str">
        <f t="shared" si="10"/>
        <v/>
      </c>
      <c r="B644" s="137"/>
      <c r="C644" s="134"/>
      <c r="D644" s="133"/>
      <c r="E644" s="133"/>
      <c r="F644" s="135"/>
      <c r="G644" s="135"/>
      <c r="H644" s="136"/>
      <c r="I644" s="132" t="str">
        <f>+IF((OR(G644&gt;ID!$C$13,F644&gt;ID!$C$13)),"Nurodyta data, nepatenka į ataskaitinį laikotarpį, už kurį teikiama ID","")</f>
        <v/>
      </c>
    </row>
    <row r="645" spans="1:9" x14ac:dyDescent="0.25">
      <c r="A645" s="18" t="str">
        <f t="shared" si="10"/>
        <v/>
      </c>
      <c r="B645" s="137"/>
      <c r="C645" s="134"/>
      <c r="D645" s="133"/>
      <c r="E645" s="133"/>
      <c r="F645" s="135"/>
      <c r="G645" s="135"/>
      <c r="H645" s="136"/>
      <c r="I645" s="132" t="str">
        <f>+IF((OR(G645&gt;ID!$C$13,F645&gt;ID!$C$13)),"Nurodyta data, nepatenka į ataskaitinį laikotarpį, už kurį teikiama ID","")</f>
        <v/>
      </c>
    </row>
    <row r="646" spans="1:9" x14ac:dyDescent="0.25">
      <c r="A646" s="18" t="str">
        <f t="shared" si="10"/>
        <v/>
      </c>
      <c r="B646" s="137"/>
      <c r="C646" s="134"/>
      <c r="D646" s="133"/>
      <c r="E646" s="133"/>
      <c r="F646" s="135"/>
      <c r="G646" s="135"/>
      <c r="H646" s="136"/>
      <c r="I646" s="132" t="str">
        <f>+IF((OR(G646&gt;ID!$C$13,F646&gt;ID!$C$13)),"Nurodyta data, nepatenka į ataskaitinį laikotarpį, už kurį teikiama ID","")</f>
        <v/>
      </c>
    </row>
    <row r="647" spans="1:9" x14ac:dyDescent="0.25">
      <c r="A647" s="18" t="str">
        <f t="shared" si="10"/>
        <v/>
      </c>
      <c r="B647" s="133"/>
      <c r="C647" s="134"/>
      <c r="D647" s="133"/>
      <c r="E647" s="138"/>
      <c r="F647" s="135"/>
      <c r="G647" s="135"/>
      <c r="H647" s="136"/>
      <c r="I647" s="132" t="str">
        <f>+IF((OR(G647&gt;ID!$C$13,F647&gt;ID!$C$13)),"Nurodyta data, nepatenka į ataskaitinį laikotarpį, už kurį teikiama ID","")</f>
        <v/>
      </c>
    </row>
    <row r="648" spans="1:9" x14ac:dyDescent="0.25">
      <c r="A648" s="18" t="str">
        <f t="shared" si="10"/>
        <v/>
      </c>
      <c r="B648" s="133"/>
      <c r="C648" s="134"/>
      <c r="D648" s="133"/>
      <c r="E648" s="133"/>
      <c r="F648" s="135"/>
      <c r="G648" s="135"/>
      <c r="H648" s="136"/>
      <c r="I648" s="132" t="str">
        <f>+IF((OR(G648&gt;ID!$C$13,F648&gt;ID!$C$13)),"Nurodyta data, nepatenka į ataskaitinį laikotarpį, už kurį teikiama ID","")</f>
        <v/>
      </c>
    </row>
    <row r="649" spans="1:9" x14ac:dyDescent="0.25">
      <c r="A649" s="18" t="str">
        <f t="shared" si="10"/>
        <v/>
      </c>
      <c r="B649" s="137"/>
      <c r="C649" s="134"/>
      <c r="D649" s="133"/>
      <c r="E649" s="138"/>
      <c r="F649" s="135"/>
      <c r="G649" s="135"/>
      <c r="H649" s="136"/>
      <c r="I649" s="132" t="str">
        <f>+IF((OR(G649&gt;ID!$C$13,F649&gt;ID!$C$13)),"Nurodyta data, nepatenka į ataskaitinį laikotarpį, už kurį teikiama ID","")</f>
        <v/>
      </c>
    </row>
    <row r="650" spans="1:9" x14ac:dyDescent="0.25">
      <c r="A650" s="18" t="str">
        <f t="shared" si="10"/>
        <v/>
      </c>
      <c r="B650" s="137"/>
      <c r="C650" s="134"/>
      <c r="D650" s="133"/>
      <c r="E650" s="133"/>
      <c r="F650" s="135"/>
      <c r="G650" s="135"/>
      <c r="H650" s="136"/>
      <c r="I650" s="132" t="str">
        <f>+IF((OR(G650&gt;ID!$C$13,F650&gt;ID!$C$13)),"Nurodyta data, nepatenka į ataskaitinį laikotarpį, už kurį teikiama ID","")</f>
        <v/>
      </c>
    </row>
    <row r="651" spans="1:9" x14ac:dyDescent="0.25">
      <c r="A651" s="18" t="str">
        <f t="shared" si="10"/>
        <v/>
      </c>
      <c r="B651" s="137"/>
      <c r="C651" s="134"/>
      <c r="D651" s="133"/>
      <c r="E651" s="133"/>
      <c r="F651" s="135"/>
      <c r="G651" s="135"/>
      <c r="H651" s="136"/>
      <c r="I651" s="132" t="str">
        <f>+IF((OR(G651&gt;ID!$C$13,F651&gt;ID!$C$13)),"Nurodyta data, nepatenka į ataskaitinį laikotarpį, už kurį teikiama ID","")</f>
        <v/>
      </c>
    </row>
    <row r="652" spans="1:9" x14ac:dyDescent="0.25">
      <c r="A652" s="18" t="str">
        <f t="shared" si="10"/>
        <v/>
      </c>
      <c r="B652" s="137"/>
      <c r="C652" s="134"/>
      <c r="D652" s="133"/>
      <c r="E652" s="133"/>
      <c r="F652" s="135"/>
      <c r="G652" s="135"/>
      <c r="H652" s="136"/>
      <c r="I652" s="132" t="str">
        <f>+IF((OR(G652&gt;ID!$C$13,F652&gt;ID!$C$13)),"Nurodyta data, nepatenka į ataskaitinį laikotarpį, už kurį teikiama ID","")</f>
        <v/>
      </c>
    </row>
    <row r="653" spans="1:9" x14ac:dyDescent="0.25">
      <c r="A653" s="18" t="str">
        <f t="shared" si="10"/>
        <v/>
      </c>
      <c r="B653" s="133"/>
      <c r="C653" s="134"/>
      <c r="D653" s="133"/>
      <c r="E653" s="138"/>
      <c r="F653" s="135"/>
      <c r="G653" s="135"/>
      <c r="H653" s="136"/>
      <c r="I653" s="132" t="str">
        <f>+IF((OR(G653&gt;ID!$C$13,F653&gt;ID!$C$13)),"Nurodyta data, nepatenka į ataskaitinį laikotarpį, už kurį teikiama ID","")</f>
        <v/>
      </c>
    </row>
    <row r="654" spans="1:9" x14ac:dyDescent="0.25">
      <c r="A654" s="18" t="str">
        <f t="shared" si="10"/>
        <v/>
      </c>
      <c r="B654" s="133"/>
      <c r="C654" s="134"/>
      <c r="D654" s="133"/>
      <c r="E654" s="133"/>
      <c r="F654" s="135"/>
      <c r="G654" s="135"/>
      <c r="H654" s="136"/>
      <c r="I654" s="132" t="str">
        <f>+IF((OR(G654&gt;ID!$C$13,F654&gt;ID!$C$13)),"Nurodyta data, nepatenka į ataskaitinį laikotarpį, už kurį teikiama ID","")</f>
        <v/>
      </c>
    </row>
    <row r="655" spans="1:9" x14ac:dyDescent="0.25">
      <c r="A655" s="18" t="str">
        <f t="shared" si="10"/>
        <v/>
      </c>
      <c r="B655" s="137"/>
      <c r="C655" s="134"/>
      <c r="D655" s="133"/>
      <c r="E655" s="138"/>
      <c r="F655" s="135"/>
      <c r="G655" s="135"/>
      <c r="H655" s="136"/>
      <c r="I655" s="132" t="str">
        <f>+IF((OR(G655&gt;ID!$C$13,F655&gt;ID!$C$13)),"Nurodyta data, nepatenka į ataskaitinį laikotarpį, už kurį teikiama ID","")</f>
        <v/>
      </c>
    </row>
    <row r="656" spans="1:9" x14ac:dyDescent="0.25">
      <c r="A656" s="18" t="str">
        <f t="shared" si="10"/>
        <v/>
      </c>
      <c r="B656" s="137"/>
      <c r="C656" s="134"/>
      <c r="D656" s="133"/>
      <c r="E656" s="133"/>
      <c r="F656" s="135"/>
      <c r="G656" s="135"/>
      <c r="H656" s="136"/>
      <c r="I656" s="132" t="str">
        <f>+IF((OR(G656&gt;ID!$C$13,F656&gt;ID!$C$13)),"Nurodyta data, nepatenka į ataskaitinį laikotarpį, už kurį teikiama ID","")</f>
        <v/>
      </c>
    </row>
    <row r="657" spans="1:9" x14ac:dyDescent="0.25">
      <c r="A657" s="18" t="str">
        <f t="shared" si="10"/>
        <v/>
      </c>
      <c r="B657" s="137"/>
      <c r="C657" s="134"/>
      <c r="D657" s="133"/>
      <c r="E657" s="133"/>
      <c r="F657" s="135"/>
      <c r="G657" s="135"/>
      <c r="H657" s="136"/>
      <c r="I657" s="132" t="str">
        <f>+IF((OR(G657&gt;ID!$C$13,F657&gt;ID!$C$13)),"Nurodyta data, nepatenka į ataskaitinį laikotarpį, už kurį teikiama ID","")</f>
        <v/>
      </c>
    </row>
    <row r="658" spans="1:9" x14ac:dyDescent="0.25">
      <c r="A658" s="18" t="str">
        <f t="shared" si="10"/>
        <v/>
      </c>
      <c r="B658" s="137"/>
      <c r="C658" s="134"/>
      <c r="D658" s="133"/>
      <c r="E658" s="133"/>
      <c r="F658" s="135"/>
      <c r="G658" s="135"/>
      <c r="H658" s="136"/>
      <c r="I658" s="132" t="str">
        <f>+IF((OR(G658&gt;ID!$C$13,F658&gt;ID!$C$13)),"Nurodyta data, nepatenka į ataskaitinį laikotarpį, už kurį teikiama ID","")</f>
        <v/>
      </c>
    </row>
    <row r="659" spans="1:9" x14ac:dyDescent="0.25">
      <c r="A659" s="18" t="str">
        <f t="shared" si="10"/>
        <v/>
      </c>
      <c r="B659" s="133"/>
      <c r="C659" s="134"/>
      <c r="D659" s="133"/>
      <c r="E659" s="138"/>
      <c r="F659" s="135"/>
      <c r="G659" s="135"/>
      <c r="H659" s="136"/>
      <c r="I659" s="132" t="str">
        <f>+IF((OR(G659&gt;ID!$C$13,F659&gt;ID!$C$13)),"Nurodyta data, nepatenka į ataskaitinį laikotarpį, už kurį teikiama ID","")</f>
        <v/>
      </c>
    </row>
    <row r="660" spans="1:9" x14ac:dyDescent="0.25">
      <c r="A660" s="18" t="str">
        <f t="shared" si="10"/>
        <v/>
      </c>
      <c r="B660" s="133"/>
      <c r="C660" s="134"/>
      <c r="D660" s="133"/>
      <c r="E660" s="133"/>
      <c r="F660" s="135"/>
      <c r="G660" s="135"/>
      <c r="H660" s="136"/>
      <c r="I660" s="132" t="str">
        <f>+IF((OR(G660&gt;ID!$C$13,F660&gt;ID!$C$13)),"Nurodyta data, nepatenka į ataskaitinį laikotarpį, už kurį teikiama ID","")</f>
        <v/>
      </c>
    </row>
    <row r="661" spans="1:9" x14ac:dyDescent="0.25">
      <c r="A661" s="18" t="str">
        <f t="shared" si="10"/>
        <v/>
      </c>
      <c r="B661" s="137"/>
      <c r="C661" s="134"/>
      <c r="D661" s="133"/>
      <c r="E661" s="138"/>
      <c r="F661" s="135"/>
      <c r="G661" s="135"/>
      <c r="H661" s="136"/>
      <c r="I661" s="132" t="str">
        <f>+IF((OR(G661&gt;ID!$C$13,F661&gt;ID!$C$13)),"Nurodyta data, nepatenka į ataskaitinį laikotarpį, už kurį teikiama ID","")</f>
        <v/>
      </c>
    </row>
    <row r="662" spans="1:9" x14ac:dyDescent="0.25">
      <c r="A662" s="18" t="str">
        <f t="shared" si="10"/>
        <v/>
      </c>
      <c r="B662" s="137"/>
      <c r="C662" s="134"/>
      <c r="D662" s="133"/>
      <c r="E662" s="133"/>
      <c r="F662" s="135"/>
      <c r="G662" s="135"/>
      <c r="H662" s="136"/>
      <c r="I662" s="132" t="str">
        <f>+IF((OR(G662&gt;ID!$C$13,F662&gt;ID!$C$13)),"Nurodyta data, nepatenka į ataskaitinį laikotarpį, už kurį teikiama ID","")</f>
        <v/>
      </c>
    </row>
    <row r="663" spans="1:9" x14ac:dyDescent="0.25">
      <c r="A663" s="18" t="str">
        <f t="shared" si="10"/>
        <v/>
      </c>
      <c r="B663" s="137"/>
      <c r="C663" s="134"/>
      <c r="D663" s="133"/>
      <c r="E663" s="133"/>
      <c r="F663" s="135"/>
      <c r="G663" s="135"/>
      <c r="H663" s="136"/>
      <c r="I663" s="132" t="str">
        <f>+IF((OR(G663&gt;ID!$C$13,F663&gt;ID!$C$13)),"Nurodyta data, nepatenka į ataskaitinį laikotarpį, už kurį teikiama ID","")</f>
        <v/>
      </c>
    </row>
    <row r="664" spans="1:9" x14ac:dyDescent="0.25">
      <c r="A664" s="18" t="str">
        <f t="shared" si="10"/>
        <v/>
      </c>
      <c r="B664" s="137"/>
      <c r="C664" s="134"/>
      <c r="D664" s="133"/>
      <c r="E664" s="133"/>
      <c r="F664" s="135"/>
      <c r="G664" s="135"/>
      <c r="H664" s="136"/>
      <c r="I664" s="132" t="str">
        <f>+IF((OR(G664&gt;ID!$C$13,F664&gt;ID!$C$13)),"Nurodyta data, nepatenka į ataskaitinį laikotarpį, už kurį teikiama ID","")</f>
        <v/>
      </c>
    </row>
    <row r="665" spans="1:9" x14ac:dyDescent="0.25">
      <c r="A665" s="18" t="str">
        <f t="shared" si="10"/>
        <v/>
      </c>
      <c r="B665" s="133"/>
      <c r="C665" s="134"/>
      <c r="D665" s="133"/>
      <c r="E665" s="138"/>
      <c r="F665" s="135"/>
      <c r="G665" s="135"/>
      <c r="H665" s="136"/>
      <c r="I665" s="132" t="str">
        <f>+IF((OR(G665&gt;ID!$C$13,F665&gt;ID!$C$13)),"Nurodyta data, nepatenka į ataskaitinį laikotarpį, už kurį teikiama ID","")</f>
        <v/>
      </c>
    </row>
    <row r="666" spans="1:9" x14ac:dyDescent="0.25">
      <c r="A666" s="18" t="str">
        <f t="shared" si="10"/>
        <v/>
      </c>
      <c r="B666" s="133"/>
      <c r="C666" s="134"/>
      <c r="D666" s="133"/>
      <c r="E666" s="133"/>
      <c r="F666" s="135"/>
      <c r="G666" s="135"/>
      <c r="H666" s="136"/>
      <c r="I666" s="132" t="str">
        <f>+IF((OR(G666&gt;ID!$C$13,F666&gt;ID!$C$13)),"Nurodyta data, nepatenka į ataskaitinį laikotarpį, už kurį teikiama ID","")</f>
        <v/>
      </c>
    </row>
    <row r="667" spans="1:9" x14ac:dyDescent="0.25">
      <c r="A667" s="18" t="str">
        <f t="shared" ref="A667:A730" si="11">IF(AND(A666&lt;&gt;0,A666=0),"↑",IF(B666&lt;&gt;0,A666+1,""))</f>
        <v/>
      </c>
      <c r="B667" s="137"/>
      <c r="C667" s="134"/>
      <c r="D667" s="133"/>
      <c r="E667" s="138"/>
      <c r="F667" s="135"/>
      <c r="G667" s="135"/>
      <c r="H667" s="136"/>
      <c r="I667" s="132" t="str">
        <f>+IF((OR(G667&gt;ID!$C$13,F667&gt;ID!$C$13)),"Nurodyta data, nepatenka į ataskaitinį laikotarpį, už kurį teikiama ID","")</f>
        <v/>
      </c>
    </row>
    <row r="668" spans="1:9" x14ac:dyDescent="0.25">
      <c r="A668" s="18" t="str">
        <f t="shared" si="11"/>
        <v/>
      </c>
      <c r="B668" s="24"/>
      <c r="C668" s="89"/>
      <c r="D668" s="19"/>
      <c r="E668" s="19"/>
      <c r="F668" s="21"/>
      <c r="G668" s="135"/>
      <c r="H668" s="22"/>
      <c r="I668" s="132" t="str">
        <f>+IF((OR(G668&gt;ID!$C$13,F668&gt;ID!$C$13)),"Nurodyta data, nepatenka į ataskaitinį laikotarpį, už kurį teikiama ID","")</f>
        <v/>
      </c>
    </row>
    <row r="669" spans="1:9" x14ac:dyDescent="0.25">
      <c r="A669" s="18" t="str">
        <f t="shared" si="11"/>
        <v/>
      </c>
      <c r="B669" s="24"/>
      <c r="C669" s="89"/>
      <c r="D669" s="19"/>
      <c r="E669" s="19"/>
      <c r="F669" s="21"/>
      <c r="G669" s="135"/>
      <c r="H669" s="22"/>
      <c r="I669" s="132" t="str">
        <f>+IF((OR(G669&gt;ID!$C$13,F669&gt;ID!$C$13)),"Nurodyta data, nepatenka į ataskaitinį laikotarpį, už kurį teikiama ID","")</f>
        <v/>
      </c>
    </row>
    <row r="670" spans="1:9" x14ac:dyDescent="0.25">
      <c r="A670" s="18" t="str">
        <f t="shared" si="11"/>
        <v/>
      </c>
      <c r="B670" s="24"/>
      <c r="C670" s="89"/>
      <c r="D670" s="19"/>
      <c r="E670" s="19"/>
      <c r="F670" s="21"/>
      <c r="G670" s="135"/>
      <c r="H670" s="22"/>
      <c r="I670" s="132" t="str">
        <f>+IF((OR(G670&gt;ID!$C$13,F670&gt;ID!$C$13)),"Nurodyta data, nepatenka į ataskaitinį laikotarpį, už kurį teikiama ID","")</f>
        <v/>
      </c>
    </row>
    <row r="671" spans="1:9" x14ac:dyDescent="0.25">
      <c r="A671" s="18" t="str">
        <f t="shared" si="11"/>
        <v/>
      </c>
      <c r="B671" s="24"/>
      <c r="C671" s="89"/>
      <c r="D671" s="19"/>
      <c r="E671" s="19"/>
      <c r="F671" s="21"/>
      <c r="G671" s="135"/>
      <c r="H671" s="22"/>
      <c r="I671" s="132" t="str">
        <f>+IF((OR(G671&gt;ID!$C$13,F671&gt;ID!$C$13)),"Nurodyta data, nepatenka į ataskaitinį laikotarpį, už kurį teikiama ID","")</f>
        <v/>
      </c>
    </row>
    <row r="672" spans="1:9" x14ac:dyDescent="0.25">
      <c r="A672" s="18" t="str">
        <f t="shared" si="11"/>
        <v/>
      </c>
      <c r="B672" s="24"/>
      <c r="C672" s="89"/>
      <c r="D672" s="19"/>
      <c r="E672" s="19"/>
      <c r="F672" s="21"/>
      <c r="G672" s="135"/>
      <c r="H672" s="22"/>
      <c r="I672" s="132" t="str">
        <f>+IF((OR(G672&gt;ID!$C$13,F672&gt;ID!$C$13)),"Nurodyta data, nepatenka į ataskaitinį laikotarpį, už kurį teikiama ID","")</f>
        <v/>
      </c>
    </row>
    <row r="673" spans="1:9" x14ac:dyDescent="0.25">
      <c r="A673" s="18" t="str">
        <f t="shared" si="11"/>
        <v/>
      </c>
      <c r="B673" s="24"/>
      <c r="C673" s="89"/>
      <c r="D673" s="19"/>
      <c r="E673" s="19"/>
      <c r="F673" s="21"/>
      <c r="G673" s="135"/>
      <c r="H673" s="22"/>
      <c r="I673" s="132" t="str">
        <f>+IF((OR(G673&gt;ID!$C$13,F673&gt;ID!$C$13)),"Nurodyta data, nepatenka į ataskaitinį laikotarpį, už kurį teikiama ID","")</f>
        <v/>
      </c>
    </row>
    <row r="674" spans="1:9" x14ac:dyDescent="0.25">
      <c r="A674" s="18" t="str">
        <f t="shared" si="11"/>
        <v/>
      </c>
      <c r="B674" s="24"/>
      <c r="C674" s="89"/>
      <c r="D674" s="19"/>
      <c r="E674" s="19"/>
      <c r="F674" s="21"/>
      <c r="G674" s="135"/>
      <c r="H674" s="22"/>
      <c r="I674" s="132" t="str">
        <f>+IF((OR(G674&gt;ID!$C$13,F674&gt;ID!$C$13)),"Nurodyta data, nepatenka į ataskaitinį laikotarpį, už kurį teikiama ID","")</f>
        <v/>
      </c>
    </row>
    <row r="675" spans="1:9" x14ac:dyDescent="0.25">
      <c r="A675" s="18" t="str">
        <f t="shared" si="11"/>
        <v/>
      </c>
      <c r="B675" s="24"/>
      <c r="C675" s="89"/>
      <c r="D675" s="19"/>
      <c r="E675" s="19"/>
      <c r="F675" s="21"/>
      <c r="G675" s="135"/>
      <c r="H675" s="22"/>
      <c r="I675" s="132" t="str">
        <f>+IF((OR(G675&gt;ID!$C$13,F675&gt;ID!$C$13)),"Nurodyta data, nepatenka į ataskaitinį laikotarpį, už kurį teikiama ID","")</f>
        <v/>
      </c>
    </row>
    <row r="676" spans="1:9" x14ac:dyDescent="0.25">
      <c r="A676" s="18" t="str">
        <f t="shared" si="11"/>
        <v/>
      </c>
      <c r="B676" s="24"/>
      <c r="C676" s="89"/>
      <c r="D676" s="19"/>
      <c r="E676" s="19"/>
      <c r="F676" s="21"/>
      <c r="G676" s="135"/>
      <c r="H676" s="22"/>
      <c r="I676" s="132" t="str">
        <f>+IF((OR(G676&gt;ID!$C$13,F676&gt;ID!$C$13)),"Nurodyta data, nepatenka į ataskaitinį laikotarpį, už kurį teikiama ID","")</f>
        <v/>
      </c>
    </row>
    <row r="677" spans="1:9" x14ac:dyDescent="0.25">
      <c r="A677" s="18" t="str">
        <f t="shared" si="11"/>
        <v/>
      </c>
      <c r="B677" s="24"/>
      <c r="C677" s="89"/>
      <c r="D677" s="19"/>
      <c r="E677" s="19"/>
      <c r="F677" s="21"/>
      <c r="G677" s="135"/>
      <c r="H677" s="22"/>
      <c r="I677" s="132" t="str">
        <f>+IF((OR(G677&gt;ID!$C$13,F677&gt;ID!$C$13)),"Nurodyta data, nepatenka į ataskaitinį laikotarpį, už kurį teikiama ID","")</f>
        <v/>
      </c>
    </row>
    <row r="678" spans="1:9" x14ac:dyDescent="0.25">
      <c r="A678" s="18" t="str">
        <f t="shared" si="11"/>
        <v/>
      </c>
      <c r="B678" s="24"/>
      <c r="C678" s="89"/>
      <c r="D678" s="19"/>
      <c r="E678" s="19"/>
      <c r="F678" s="21"/>
      <c r="G678" s="135"/>
      <c r="H678" s="22"/>
      <c r="I678" s="132" t="str">
        <f>+IF((OR(G678&gt;ID!$C$13,F678&gt;ID!$C$13)),"Nurodyta data, nepatenka į ataskaitinį laikotarpį, už kurį teikiama ID","")</f>
        <v/>
      </c>
    </row>
    <row r="679" spans="1:9" x14ac:dyDescent="0.25">
      <c r="A679" s="18" t="str">
        <f t="shared" si="11"/>
        <v/>
      </c>
      <c r="B679" s="24"/>
      <c r="C679" s="89"/>
      <c r="D679" s="19"/>
      <c r="E679" s="19"/>
      <c r="F679" s="21"/>
      <c r="G679" s="135"/>
      <c r="H679" s="22"/>
      <c r="I679" s="132" t="str">
        <f>+IF((OR(G679&gt;ID!$C$13,F679&gt;ID!$C$13)),"Nurodyta data, nepatenka į ataskaitinį laikotarpį, už kurį teikiama ID","")</f>
        <v/>
      </c>
    </row>
    <row r="680" spans="1:9" x14ac:dyDescent="0.25">
      <c r="A680" s="18" t="str">
        <f t="shared" si="11"/>
        <v/>
      </c>
      <c r="B680" s="24"/>
      <c r="C680" s="89"/>
      <c r="D680" s="19"/>
      <c r="E680" s="19"/>
      <c r="F680" s="21"/>
      <c r="G680" s="135"/>
      <c r="H680" s="22"/>
      <c r="I680" s="132" t="str">
        <f>+IF((OR(G680&gt;ID!$C$13,F680&gt;ID!$C$13)),"Nurodyta data, nepatenka į ataskaitinį laikotarpį, už kurį teikiama ID","")</f>
        <v/>
      </c>
    </row>
    <row r="681" spans="1:9" x14ac:dyDescent="0.25">
      <c r="A681" s="18" t="str">
        <f t="shared" si="11"/>
        <v/>
      </c>
      <c r="B681" s="24"/>
      <c r="C681" s="89"/>
      <c r="D681" s="19"/>
      <c r="E681" s="19"/>
      <c r="F681" s="21"/>
      <c r="G681" s="135"/>
      <c r="H681" s="22"/>
      <c r="I681" s="132" t="str">
        <f>+IF((OR(G681&gt;ID!$C$13,F681&gt;ID!$C$13)),"Nurodyta data, nepatenka į ataskaitinį laikotarpį, už kurį teikiama ID","")</f>
        <v/>
      </c>
    </row>
    <row r="682" spans="1:9" x14ac:dyDescent="0.25">
      <c r="A682" s="18" t="str">
        <f t="shared" si="11"/>
        <v/>
      </c>
      <c r="B682" s="24"/>
      <c r="C682" s="89"/>
      <c r="D682" s="19"/>
      <c r="E682" s="19"/>
      <c r="F682" s="21"/>
      <c r="G682" s="135"/>
      <c r="H682" s="22"/>
      <c r="I682" s="132" t="str">
        <f>+IF((OR(G682&gt;ID!$C$13,F682&gt;ID!$C$13)),"Nurodyta data, nepatenka į ataskaitinį laikotarpį, už kurį teikiama ID","")</f>
        <v/>
      </c>
    </row>
    <row r="683" spans="1:9" x14ac:dyDescent="0.25">
      <c r="A683" s="18" t="str">
        <f t="shared" si="11"/>
        <v/>
      </c>
      <c r="B683" s="24"/>
      <c r="C683" s="89"/>
      <c r="D683" s="19"/>
      <c r="E683" s="19"/>
      <c r="F683" s="21"/>
      <c r="G683" s="135"/>
      <c r="H683" s="22"/>
      <c r="I683" s="132" t="str">
        <f>+IF((OR(G683&gt;ID!$C$13,F683&gt;ID!$C$13)),"Nurodyta data, nepatenka į ataskaitinį laikotarpį, už kurį teikiama ID","")</f>
        <v/>
      </c>
    </row>
    <row r="684" spans="1:9" x14ac:dyDescent="0.25">
      <c r="A684" s="18" t="str">
        <f t="shared" si="11"/>
        <v/>
      </c>
      <c r="B684" s="24"/>
      <c r="C684" s="89"/>
      <c r="D684" s="19"/>
      <c r="E684" s="19"/>
      <c r="F684" s="21"/>
      <c r="G684" s="135"/>
      <c r="H684" s="22"/>
      <c r="I684" s="132" t="str">
        <f>+IF((OR(G684&gt;ID!$C$13,F684&gt;ID!$C$13)),"Nurodyta data, nepatenka į ataskaitinį laikotarpį, už kurį teikiama ID","")</f>
        <v/>
      </c>
    </row>
    <row r="685" spans="1:9" x14ac:dyDescent="0.25">
      <c r="A685" s="18" t="str">
        <f t="shared" si="11"/>
        <v/>
      </c>
      <c r="B685" s="24"/>
      <c r="C685" s="89"/>
      <c r="D685" s="19"/>
      <c r="E685" s="19"/>
      <c r="F685" s="21"/>
      <c r="G685" s="135"/>
      <c r="H685" s="22"/>
      <c r="I685" s="132" t="str">
        <f>+IF((OR(G685&gt;ID!$C$13,F685&gt;ID!$C$13)),"Nurodyta data, nepatenka į ataskaitinį laikotarpį, už kurį teikiama ID","")</f>
        <v/>
      </c>
    </row>
    <row r="686" spans="1:9" x14ac:dyDescent="0.25">
      <c r="A686" s="18" t="str">
        <f t="shared" si="11"/>
        <v/>
      </c>
      <c r="B686" s="24"/>
      <c r="C686" s="89"/>
      <c r="D686" s="19"/>
      <c r="E686" s="19"/>
      <c r="F686" s="21"/>
      <c r="G686" s="135"/>
      <c r="H686" s="22"/>
      <c r="I686" s="132" t="str">
        <f>+IF((OR(G686&gt;ID!$C$13,F686&gt;ID!$C$13)),"Nurodyta data, nepatenka į ataskaitinį laikotarpį, už kurį teikiama ID","")</f>
        <v/>
      </c>
    </row>
    <row r="687" spans="1:9" x14ac:dyDescent="0.25">
      <c r="A687" s="18" t="str">
        <f t="shared" si="11"/>
        <v/>
      </c>
      <c r="B687" s="24"/>
      <c r="C687" s="89"/>
      <c r="D687" s="19"/>
      <c r="E687" s="19"/>
      <c r="F687" s="21"/>
      <c r="G687" s="135"/>
      <c r="H687" s="22"/>
      <c r="I687" s="132" t="str">
        <f>+IF((OR(G687&gt;ID!$C$13,F687&gt;ID!$C$13)),"Nurodyta data, nepatenka į ataskaitinį laikotarpį, už kurį teikiama ID","")</f>
        <v/>
      </c>
    </row>
    <row r="688" spans="1:9" x14ac:dyDescent="0.25">
      <c r="A688" s="18" t="str">
        <f t="shared" si="11"/>
        <v/>
      </c>
      <c r="B688" s="24"/>
      <c r="C688" s="89"/>
      <c r="D688" s="19"/>
      <c r="E688" s="19"/>
      <c r="F688" s="21"/>
      <c r="G688" s="135"/>
      <c r="H688" s="22"/>
      <c r="I688" s="132" t="str">
        <f>+IF((OR(G688&gt;ID!$C$13,F688&gt;ID!$C$13)),"Nurodyta data, nepatenka į ataskaitinį laikotarpį, už kurį teikiama ID","")</f>
        <v/>
      </c>
    </row>
    <row r="689" spans="1:9" x14ac:dyDescent="0.25">
      <c r="A689" s="18" t="str">
        <f t="shared" si="11"/>
        <v/>
      </c>
      <c r="B689" s="24"/>
      <c r="C689" s="89"/>
      <c r="D689" s="19"/>
      <c r="E689" s="19"/>
      <c r="F689" s="21"/>
      <c r="G689" s="135"/>
      <c r="H689" s="22"/>
      <c r="I689" s="132" t="str">
        <f>+IF((OR(G689&gt;ID!$C$13,F689&gt;ID!$C$13)),"Nurodyta data, nepatenka į ataskaitinį laikotarpį, už kurį teikiama ID","")</f>
        <v/>
      </c>
    </row>
    <row r="690" spans="1:9" x14ac:dyDescent="0.25">
      <c r="A690" s="18" t="str">
        <f t="shared" si="11"/>
        <v/>
      </c>
      <c r="B690" s="24"/>
      <c r="C690" s="89"/>
      <c r="D690" s="19"/>
      <c r="E690" s="19"/>
      <c r="F690" s="21"/>
      <c r="G690" s="135"/>
      <c r="H690" s="22"/>
      <c r="I690" s="132" t="str">
        <f>+IF((OR(G690&gt;ID!$C$13,F690&gt;ID!$C$13)),"Nurodyta data, nepatenka į ataskaitinį laikotarpį, už kurį teikiama ID","")</f>
        <v/>
      </c>
    </row>
    <row r="691" spans="1:9" x14ac:dyDescent="0.25">
      <c r="A691" s="18" t="str">
        <f t="shared" si="11"/>
        <v/>
      </c>
      <c r="B691" s="24"/>
      <c r="C691" s="89"/>
      <c r="D691" s="19"/>
      <c r="E691" s="19"/>
      <c r="F691" s="21"/>
      <c r="G691" s="135"/>
      <c r="H691" s="22"/>
      <c r="I691" s="132" t="str">
        <f>+IF((OR(G691&gt;ID!$C$13,F691&gt;ID!$C$13)),"Nurodyta data, nepatenka į ataskaitinį laikotarpį, už kurį teikiama ID","")</f>
        <v/>
      </c>
    </row>
    <row r="692" spans="1:9" x14ac:dyDescent="0.25">
      <c r="A692" s="18" t="str">
        <f t="shared" si="11"/>
        <v/>
      </c>
      <c r="B692" s="24"/>
      <c r="C692" s="89"/>
      <c r="D692" s="19"/>
      <c r="E692" s="19"/>
      <c r="F692" s="21"/>
      <c r="G692" s="135"/>
      <c r="H692" s="22"/>
      <c r="I692" s="132" t="str">
        <f>+IF((OR(G692&gt;ID!$C$13,F692&gt;ID!$C$13)),"Nurodyta data, nepatenka į ataskaitinį laikotarpį, už kurį teikiama ID","")</f>
        <v/>
      </c>
    </row>
    <row r="693" spans="1:9" x14ac:dyDescent="0.25">
      <c r="A693" s="18" t="str">
        <f t="shared" si="11"/>
        <v/>
      </c>
      <c r="B693" s="24"/>
      <c r="C693" s="89"/>
      <c r="D693" s="19"/>
      <c r="E693" s="19"/>
      <c r="F693" s="21"/>
      <c r="G693" s="135"/>
      <c r="H693" s="22"/>
      <c r="I693" s="132" t="str">
        <f>+IF((OR(G693&gt;ID!$C$13,F693&gt;ID!$C$13)),"Nurodyta data, nepatenka į ataskaitinį laikotarpį, už kurį teikiama ID","")</f>
        <v/>
      </c>
    </row>
    <row r="694" spans="1:9" x14ac:dyDescent="0.25">
      <c r="A694" s="18" t="str">
        <f t="shared" si="11"/>
        <v/>
      </c>
      <c r="B694" s="24"/>
      <c r="C694" s="89"/>
      <c r="D694" s="19"/>
      <c r="E694" s="19"/>
      <c r="F694" s="21"/>
      <c r="G694" s="135"/>
      <c r="H694" s="22"/>
      <c r="I694" s="132" t="str">
        <f>+IF((OR(G694&gt;ID!$C$13,F694&gt;ID!$C$13)),"Nurodyta data, nepatenka į ataskaitinį laikotarpį, už kurį teikiama ID","")</f>
        <v/>
      </c>
    </row>
    <row r="695" spans="1:9" x14ac:dyDescent="0.25">
      <c r="A695" s="18" t="str">
        <f t="shared" si="11"/>
        <v/>
      </c>
      <c r="B695" s="24"/>
      <c r="C695" s="89"/>
      <c r="D695" s="19"/>
      <c r="E695" s="19"/>
      <c r="F695" s="21"/>
      <c r="G695" s="135"/>
      <c r="H695" s="22"/>
      <c r="I695" s="132" t="str">
        <f>+IF((OR(G695&gt;ID!$C$13,F695&gt;ID!$C$13)),"Nurodyta data, nepatenka į ataskaitinį laikotarpį, už kurį teikiama ID","")</f>
        <v/>
      </c>
    </row>
    <row r="696" spans="1:9" x14ac:dyDescent="0.25">
      <c r="A696" s="18" t="str">
        <f t="shared" si="11"/>
        <v/>
      </c>
      <c r="B696" s="24"/>
      <c r="C696" s="89"/>
      <c r="D696" s="19"/>
      <c r="E696" s="19"/>
      <c r="F696" s="21"/>
      <c r="G696" s="135"/>
      <c r="H696" s="22"/>
      <c r="I696" s="132" t="str">
        <f>+IF((OR(G696&gt;ID!$C$13,F696&gt;ID!$C$13)),"Nurodyta data, nepatenka į ataskaitinį laikotarpį, už kurį teikiama ID","")</f>
        <v/>
      </c>
    </row>
    <row r="697" spans="1:9" x14ac:dyDescent="0.25">
      <c r="A697" s="18" t="str">
        <f t="shared" si="11"/>
        <v/>
      </c>
      <c r="B697" s="24"/>
      <c r="C697" s="89"/>
      <c r="D697" s="19"/>
      <c r="E697" s="19"/>
      <c r="F697" s="21"/>
      <c r="G697" s="135"/>
      <c r="H697" s="22"/>
      <c r="I697" s="132" t="str">
        <f>+IF((OR(G697&gt;ID!$C$13,F697&gt;ID!$C$13)),"Nurodyta data, nepatenka į ataskaitinį laikotarpį, už kurį teikiama ID","")</f>
        <v/>
      </c>
    </row>
    <row r="698" spans="1:9" x14ac:dyDescent="0.25">
      <c r="A698" s="18" t="str">
        <f t="shared" si="11"/>
        <v/>
      </c>
      <c r="B698" s="24"/>
      <c r="C698" s="89"/>
      <c r="D698" s="19"/>
      <c r="E698" s="19"/>
      <c r="F698" s="21"/>
      <c r="G698" s="135"/>
      <c r="H698" s="22"/>
      <c r="I698" s="132" t="str">
        <f>+IF((OR(G698&gt;ID!$C$13,F698&gt;ID!$C$13)),"Nurodyta data, nepatenka į ataskaitinį laikotarpį, už kurį teikiama ID","")</f>
        <v/>
      </c>
    </row>
    <row r="699" spans="1:9" x14ac:dyDescent="0.25">
      <c r="A699" s="18" t="str">
        <f t="shared" si="11"/>
        <v/>
      </c>
      <c r="B699" s="24"/>
      <c r="C699" s="89"/>
      <c r="D699" s="19"/>
      <c r="E699" s="19"/>
      <c r="F699" s="21"/>
      <c r="G699" s="135"/>
      <c r="H699" s="22"/>
      <c r="I699" s="132" t="str">
        <f>+IF((OR(G699&gt;ID!$C$13,F699&gt;ID!$C$13)),"Nurodyta data, nepatenka į ataskaitinį laikotarpį, už kurį teikiama ID","")</f>
        <v/>
      </c>
    </row>
    <row r="700" spans="1:9" x14ac:dyDescent="0.25">
      <c r="A700" s="18" t="str">
        <f t="shared" si="11"/>
        <v/>
      </c>
      <c r="B700" s="24"/>
      <c r="C700" s="89"/>
      <c r="D700" s="19"/>
      <c r="E700" s="19"/>
      <c r="F700" s="21"/>
      <c r="G700" s="135"/>
      <c r="H700" s="22"/>
      <c r="I700" s="132" t="str">
        <f>+IF((OR(G700&gt;ID!$C$13,F700&gt;ID!$C$13)),"Nurodyta data, nepatenka į ataskaitinį laikotarpį, už kurį teikiama ID","")</f>
        <v/>
      </c>
    </row>
    <row r="701" spans="1:9" x14ac:dyDescent="0.25">
      <c r="A701" s="18" t="str">
        <f t="shared" si="11"/>
        <v/>
      </c>
      <c r="B701" s="24"/>
      <c r="C701" s="89"/>
      <c r="D701" s="19"/>
      <c r="E701" s="19"/>
      <c r="F701" s="21"/>
      <c r="G701" s="135"/>
      <c r="H701" s="22"/>
      <c r="I701" s="132" t="str">
        <f>+IF((OR(G701&gt;ID!$C$13,F701&gt;ID!$C$13)),"Nurodyta data, nepatenka į ataskaitinį laikotarpį, už kurį teikiama ID","")</f>
        <v/>
      </c>
    </row>
    <row r="702" spans="1:9" x14ac:dyDescent="0.25">
      <c r="A702" s="18" t="str">
        <f t="shared" si="11"/>
        <v/>
      </c>
      <c r="B702" s="24"/>
      <c r="C702" s="89"/>
      <c r="D702" s="19"/>
      <c r="E702" s="19"/>
      <c r="F702" s="21"/>
      <c r="G702" s="135"/>
      <c r="H702" s="22"/>
      <c r="I702" s="132" t="str">
        <f>+IF((OR(G702&gt;ID!$C$13,F702&gt;ID!$C$13)),"Nurodyta data, nepatenka į ataskaitinį laikotarpį, už kurį teikiama ID","")</f>
        <v/>
      </c>
    </row>
    <row r="703" spans="1:9" x14ac:dyDescent="0.25">
      <c r="A703" s="18" t="str">
        <f t="shared" si="11"/>
        <v/>
      </c>
      <c r="B703" s="24"/>
      <c r="C703" s="89"/>
      <c r="D703" s="19"/>
      <c r="E703" s="19"/>
      <c r="F703" s="21"/>
      <c r="G703" s="135"/>
      <c r="H703" s="22"/>
      <c r="I703" s="132" t="str">
        <f>+IF((OR(G703&gt;ID!$C$13,F703&gt;ID!$C$13)),"Nurodyta data, nepatenka į ataskaitinį laikotarpį, už kurį teikiama ID","")</f>
        <v/>
      </c>
    </row>
    <row r="704" spans="1:9" x14ac:dyDescent="0.25">
      <c r="A704" s="18" t="str">
        <f t="shared" si="11"/>
        <v/>
      </c>
      <c r="B704" s="24"/>
      <c r="C704" s="89"/>
      <c r="D704" s="19"/>
      <c r="E704" s="19"/>
      <c r="F704" s="21"/>
      <c r="G704" s="135"/>
      <c r="H704" s="22"/>
      <c r="I704" s="132" t="str">
        <f>+IF((OR(G704&gt;ID!$C$13,F704&gt;ID!$C$13)),"Nurodyta data, nepatenka į ataskaitinį laikotarpį, už kurį teikiama ID","")</f>
        <v/>
      </c>
    </row>
    <row r="705" spans="1:9" x14ac:dyDescent="0.25">
      <c r="A705" s="18" t="str">
        <f t="shared" si="11"/>
        <v/>
      </c>
      <c r="B705" s="24"/>
      <c r="C705" s="89"/>
      <c r="D705" s="19"/>
      <c r="E705" s="19"/>
      <c r="F705" s="21"/>
      <c r="G705" s="135"/>
      <c r="H705" s="22"/>
      <c r="I705" s="132" t="str">
        <f>+IF((OR(G705&gt;ID!$C$13,F705&gt;ID!$C$13)),"Nurodyta data, nepatenka į ataskaitinį laikotarpį, už kurį teikiama ID","")</f>
        <v/>
      </c>
    </row>
    <row r="706" spans="1:9" x14ac:dyDescent="0.25">
      <c r="A706" s="18" t="str">
        <f t="shared" si="11"/>
        <v/>
      </c>
      <c r="B706" s="24"/>
      <c r="C706" s="89"/>
      <c r="D706" s="19"/>
      <c r="E706" s="19"/>
      <c r="F706" s="21"/>
      <c r="G706" s="135"/>
      <c r="H706" s="22"/>
      <c r="I706" s="132" t="str">
        <f>+IF((OR(G706&gt;ID!$C$13,F706&gt;ID!$C$13)),"Nurodyta data, nepatenka į ataskaitinį laikotarpį, už kurį teikiama ID","")</f>
        <v/>
      </c>
    </row>
    <row r="707" spans="1:9" x14ac:dyDescent="0.25">
      <c r="A707" s="18" t="str">
        <f t="shared" si="11"/>
        <v/>
      </c>
      <c r="B707" s="24"/>
      <c r="C707" s="89"/>
      <c r="D707" s="19"/>
      <c r="E707" s="19"/>
      <c r="F707" s="21"/>
      <c r="G707" s="135"/>
      <c r="H707" s="22"/>
      <c r="I707" s="132" t="str">
        <f>+IF((OR(G707&gt;ID!$C$13,F707&gt;ID!$C$13)),"Nurodyta data, nepatenka į ataskaitinį laikotarpį, už kurį teikiama ID","")</f>
        <v/>
      </c>
    </row>
    <row r="708" spans="1:9" x14ac:dyDescent="0.25">
      <c r="A708" s="18" t="str">
        <f t="shared" si="11"/>
        <v/>
      </c>
      <c r="B708" s="24"/>
      <c r="C708" s="89"/>
      <c r="D708" s="19"/>
      <c r="E708" s="19"/>
      <c r="F708" s="21"/>
      <c r="G708" s="135"/>
      <c r="H708" s="22"/>
      <c r="I708" s="132" t="str">
        <f>+IF((OR(G708&gt;ID!$C$13,F708&gt;ID!$C$13)),"Nurodyta data, nepatenka į ataskaitinį laikotarpį, už kurį teikiama ID","")</f>
        <v/>
      </c>
    </row>
    <row r="709" spans="1:9" x14ac:dyDescent="0.25">
      <c r="A709" s="18" t="str">
        <f t="shared" si="11"/>
        <v/>
      </c>
      <c r="B709" s="24"/>
      <c r="C709" s="89"/>
      <c r="D709" s="19"/>
      <c r="E709" s="19"/>
      <c r="F709" s="21"/>
      <c r="G709" s="135"/>
      <c r="H709" s="22"/>
      <c r="I709" s="132" t="str">
        <f>+IF((OR(G709&gt;ID!$C$13,F709&gt;ID!$C$13)),"Nurodyta data, nepatenka į ataskaitinį laikotarpį, už kurį teikiama ID","")</f>
        <v/>
      </c>
    </row>
    <row r="710" spans="1:9" x14ac:dyDescent="0.25">
      <c r="A710" s="18" t="str">
        <f t="shared" si="11"/>
        <v/>
      </c>
      <c r="B710" s="24"/>
      <c r="C710" s="89"/>
      <c r="D710" s="19"/>
      <c r="E710" s="19"/>
      <c r="F710" s="21"/>
      <c r="G710" s="135"/>
      <c r="H710" s="22"/>
      <c r="I710" s="132" t="str">
        <f>+IF((OR(G710&gt;ID!$C$13,F710&gt;ID!$C$13)),"Nurodyta data, nepatenka į ataskaitinį laikotarpį, už kurį teikiama ID","")</f>
        <v/>
      </c>
    </row>
    <row r="711" spans="1:9" x14ac:dyDescent="0.25">
      <c r="A711" s="18" t="str">
        <f t="shared" si="11"/>
        <v/>
      </c>
      <c r="B711" s="24"/>
      <c r="C711" s="89"/>
      <c r="D711" s="19"/>
      <c r="E711" s="19"/>
      <c r="F711" s="21"/>
      <c r="G711" s="135"/>
      <c r="H711" s="22"/>
      <c r="I711" s="132" t="str">
        <f>+IF((OR(G711&gt;ID!$C$13,F711&gt;ID!$C$13)),"Nurodyta data, nepatenka į ataskaitinį laikotarpį, už kurį teikiama ID","")</f>
        <v/>
      </c>
    </row>
    <row r="712" spans="1:9" x14ac:dyDescent="0.25">
      <c r="A712" s="18" t="str">
        <f t="shared" si="11"/>
        <v/>
      </c>
      <c r="B712" s="24"/>
      <c r="C712" s="89"/>
      <c r="D712" s="19"/>
      <c r="E712" s="19"/>
      <c r="F712" s="21"/>
      <c r="G712" s="135"/>
      <c r="H712" s="22"/>
      <c r="I712" s="132" t="str">
        <f>+IF((OR(G712&gt;ID!$C$13,F712&gt;ID!$C$13)),"Nurodyta data, nepatenka į ataskaitinį laikotarpį, už kurį teikiama ID","")</f>
        <v/>
      </c>
    </row>
    <row r="713" spans="1:9" x14ac:dyDescent="0.25">
      <c r="A713" s="18" t="str">
        <f t="shared" si="11"/>
        <v/>
      </c>
      <c r="B713" s="24"/>
      <c r="C713" s="89"/>
      <c r="D713" s="19"/>
      <c r="E713" s="19"/>
      <c r="F713" s="21"/>
      <c r="G713" s="135"/>
      <c r="H713" s="22"/>
      <c r="I713" s="132" t="str">
        <f>+IF((OR(G713&gt;ID!$C$13,F713&gt;ID!$C$13)),"Nurodyta data, nepatenka į ataskaitinį laikotarpį, už kurį teikiama ID","")</f>
        <v/>
      </c>
    </row>
    <row r="714" spans="1:9" x14ac:dyDescent="0.25">
      <c r="A714" s="18" t="str">
        <f t="shared" si="11"/>
        <v/>
      </c>
      <c r="B714" s="24"/>
      <c r="C714" s="89"/>
      <c r="D714" s="19"/>
      <c r="E714" s="19"/>
      <c r="F714" s="21"/>
      <c r="G714" s="135"/>
      <c r="H714" s="22"/>
      <c r="I714" s="132" t="str">
        <f>+IF((OR(G714&gt;ID!$C$13,F714&gt;ID!$C$13)),"Nurodyta data, nepatenka į ataskaitinį laikotarpį, už kurį teikiama ID","")</f>
        <v/>
      </c>
    </row>
    <row r="715" spans="1:9" x14ac:dyDescent="0.25">
      <c r="A715" s="18" t="str">
        <f t="shared" si="11"/>
        <v/>
      </c>
      <c r="B715" s="24"/>
      <c r="C715" s="89"/>
      <c r="D715" s="19"/>
      <c r="E715" s="19"/>
      <c r="F715" s="21"/>
      <c r="G715" s="135"/>
      <c r="H715" s="22"/>
      <c r="I715" s="132" t="str">
        <f>+IF((OR(G715&gt;ID!$C$13,F715&gt;ID!$C$13)),"Nurodyta data, nepatenka į ataskaitinį laikotarpį, už kurį teikiama ID","")</f>
        <v/>
      </c>
    </row>
    <row r="716" spans="1:9" x14ac:dyDescent="0.25">
      <c r="A716" s="18" t="str">
        <f t="shared" si="11"/>
        <v/>
      </c>
      <c r="B716" s="24"/>
      <c r="C716" s="89"/>
      <c r="D716" s="19"/>
      <c r="E716" s="19"/>
      <c r="F716" s="21"/>
      <c r="G716" s="135"/>
      <c r="H716" s="22"/>
      <c r="I716" s="132" t="str">
        <f>+IF((OR(G716&gt;ID!$C$13,F716&gt;ID!$C$13)),"Nurodyta data, nepatenka į ataskaitinį laikotarpį, už kurį teikiama ID","")</f>
        <v/>
      </c>
    </row>
    <row r="717" spans="1:9" x14ac:dyDescent="0.25">
      <c r="A717" s="18" t="str">
        <f t="shared" si="11"/>
        <v/>
      </c>
      <c r="B717" s="24"/>
      <c r="C717" s="89"/>
      <c r="D717" s="19"/>
      <c r="E717" s="19"/>
      <c r="F717" s="21"/>
      <c r="G717" s="135"/>
      <c r="H717" s="22"/>
      <c r="I717" s="132" t="str">
        <f>+IF((OR(G717&gt;ID!$C$13,F717&gt;ID!$C$13)),"Nurodyta data, nepatenka į ataskaitinį laikotarpį, už kurį teikiama ID","")</f>
        <v/>
      </c>
    </row>
    <row r="718" spans="1:9" x14ac:dyDescent="0.25">
      <c r="A718" s="18" t="str">
        <f t="shared" si="11"/>
        <v/>
      </c>
      <c r="B718" s="24"/>
      <c r="C718" s="89"/>
      <c r="D718" s="19"/>
      <c r="E718" s="19"/>
      <c r="F718" s="21"/>
      <c r="G718" s="135"/>
      <c r="H718" s="22"/>
      <c r="I718" s="132" t="str">
        <f>+IF((OR(G718&gt;ID!$C$13,F718&gt;ID!$C$13)),"Nurodyta data, nepatenka į ataskaitinį laikotarpį, už kurį teikiama ID","")</f>
        <v/>
      </c>
    </row>
    <row r="719" spans="1:9" x14ac:dyDescent="0.25">
      <c r="A719" s="18" t="str">
        <f t="shared" si="11"/>
        <v/>
      </c>
      <c r="B719" s="24"/>
      <c r="C719" s="89"/>
      <c r="D719" s="19"/>
      <c r="E719" s="19"/>
      <c r="F719" s="21"/>
      <c r="G719" s="135"/>
      <c r="H719" s="22"/>
      <c r="I719" s="132" t="str">
        <f>+IF((OR(G719&gt;ID!$C$13,F719&gt;ID!$C$13)),"Nurodyta data, nepatenka į ataskaitinį laikotarpį, už kurį teikiama ID","")</f>
        <v/>
      </c>
    </row>
    <row r="720" spans="1:9" x14ac:dyDescent="0.25">
      <c r="A720" s="18" t="str">
        <f t="shared" si="11"/>
        <v/>
      </c>
      <c r="B720" s="24"/>
      <c r="C720" s="89"/>
      <c r="D720" s="19"/>
      <c r="E720" s="19"/>
      <c r="F720" s="21"/>
      <c r="G720" s="135"/>
      <c r="H720" s="22"/>
      <c r="I720" s="132" t="str">
        <f>+IF((OR(G720&gt;ID!$C$13,F720&gt;ID!$C$13)),"Nurodyta data, nepatenka į ataskaitinį laikotarpį, už kurį teikiama ID","")</f>
        <v/>
      </c>
    </row>
    <row r="721" spans="1:9" x14ac:dyDescent="0.25">
      <c r="A721" s="18" t="str">
        <f t="shared" si="11"/>
        <v/>
      </c>
      <c r="B721" s="24"/>
      <c r="C721" s="89"/>
      <c r="D721" s="19"/>
      <c r="E721" s="19"/>
      <c r="F721" s="21"/>
      <c r="G721" s="135"/>
      <c r="H721" s="22"/>
      <c r="I721" s="132" t="str">
        <f>+IF((OR(G721&gt;ID!$C$13,F721&gt;ID!$C$13)),"Nurodyta data, nepatenka į ataskaitinį laikotarpį, už kurį teikiama ID","")</f>
        <v/>
      </c>
    </row>
    <row r="722" spans="1:9" x14ac:dyDescent="0.25">
      <c r="A722" s="18" t="str">
        <f t="shared" si="11"/>
        <v/>
      </c>
      <c r="B722" s="24"/>
      <c r="C722" s="89"/>
      <c r="D722" s="19"/>
      <c r="E722" s="19"/>
      <c r="F722" s="21"/>
      <c r="G722" s="135"/>
      <c r="H722" s="22"/>
      <c r="I722" s="132" t="str">
        <f>+IF((OR(G722&gt;ID!$C$13,F722&gt;ID!$C$13)),"Nurodyta data, nepatenka į ataskaitinį laikotarpį, už kurį teikiama ID","")</f>
        <v/>
      </c>
    </row>
    <row r="723" spans="1:9" x14ac:dyDescent="0.25">
      <c r="A723" s="18" t="str">
        <f t="shared" si="11"/>
        <v/>
      </c>
      <c r="B723" s="24"/>
      <c r="C723" s="89"/>
      <c r="D723" s="19"/>
      <c r="E723" s="19"/>
      <c r="F723" s="21"/>
      <c r="G723" s="135"/>
      <c r="H723" s="22"/>
      <c r="I723" s="132" t="str">
        <f>+IF((OR(G723&gt;ID!$C$13,F723&gt;ID!$C$13)),"Nurodyta data, nepatenka į ataskaitinį laikotarpį, už kurį teikiama ID","")</f>
        <v/>
      </c>
    </row>
    <row r="724" spans="1:9" x14ac:dyDescent="0.25">
      <c r="A724" s="18" t="str">
        <f t="shared" si="11"/>
        <v/>
      </c>
      <c r="B724" s="24"/>
      <c r="C724" s="89"/>
      <c r="D724" s="19"/>
      <c r="E724" s="19"/>
      <c r="F724" s="21"/>
      <c r="G724" s="135"/>
      <c r="H724" s="22"/>
      <c r="I724" s="132" t="str">
        <f>+IF((OR(G724&gt;ID!$C$13,F724&gt;ID!$C$13)),"Nurodyta data, nepatenka į ataskaitinį laikotarpį, už kurį teikiama ID","")</f>
        <v/>
      </c>
    </row>
    <row r="725" spans="1:9" x14ac:dyDescent="0.25">
      <c r="A725" s="18" t="str">
        <f t="shared" si="11"/>
        <v/>
      </c>
      <c r="B725" s="24"/>
      <c r="C725" s="89"/>
      <c r="D725" s="19"/>
      <c r="E725" s="19"/>
      <c r="F725" s="21"/>
      <c r="G725" s="135"/>
      <c r="H725" s="22"/>
      <c r="I725" s="132" t="str">
        <f>+IF((OR(G725&gt;ID!$C$13,F725&gt;ID!$C$13)),"Nurodyta data, nepatenka į ataskaitinį laikotarpį, už kurį teikiama ID","")</f>
        <v/>
      </c>
    </row>
    <row r="726" spans="1:9" x14ac:dyDescent="0.25">
      <c r="A726" s="18" t="str">
        <f t="shared" si="11"/>
        <v/>
      </c>
      <c r="B726" s="24"/>
      <c r="C726" s="89"/>
      <c r="D726" s="19"/>
      <c r="E726" s="19"/>
      <c r="F726" s="21"/>
      <c r="G726" s="135"/>
      <c r="H726" s="22"/>
      <c r="I726" s="132" t="str">
        <f>+IF((OR(G726&gt;ID!$C$13,F726&gt;ID!$C$13)),"Nurodyta data, nepatenka į ataskaitinį laikotarpį, už kurį teikiama ID","")</f>
        <v/>
      </c>
    </row>
    <row r="727" spans="1:9" x14ac:dyDescent="0.25">
      <c r="A727" s="18" t="str">
        <f t="shared" si="11"/>
        <v/>
      </c>
      <c r="B727" s="24"/>
      <c r="C727" s="89"/>
      <c r="D727" s="19"/>
      <c r="E727" s="19"/>
      <c r="F727" s="21"/>
      <c r="G727" s="135"/>
      <c r="H727" s="22"/>
      <c r="I727" s="132" t="str">
        <f>+IF((OR(G727&gt;ID!$C$13,F727&gt;ID!$C$13)),"Nurodyta data, nepatenka į ataskaitinį laikotarpį, už kurį teikiama ID","")</f>
        <v/>
      </c>
    </row>
    <row r="728" spans="1:9" x14ac:dyDescent="0.25">
      <c r="A728" s="18" t="str">
        <f t="shared" si="11"/>
        <v/>
      </c>
      <c r="B728" s="24"/>
      <c r="C728" s="89"/>
      <c r="D728" s="19"/>
      <c r="E728" s="19"/>
      <c r="F728" s="21"/>
      <c r="G728" s="135"/>
      <c r="H728" s="22"/>
      <c r="I728" s="132" t="str">
        <f>+IF((OR(G728&gt;ID!$C$13,F728&gt;ID!$C$13)),"Nurodyta data, nepatenka į ataskaitinį laikotarpį, už kurį teikiama ID","")</f>
        <v/>
      </c>
    </row>
    <row r="729" spans="1:9" x14ac:dyDescent="0.25">
      <c r="A729" s="18" t="str">
        <f t="shared" si="11"/>
        <v/>
      </c>
      <c r="B729" s="24"/>
      <c r="C729" s="89"/>
      <c r="D729" s="19"/>
      <c r="E729" s="19"/>
      <c r="F729" s="21"/>
      <c r="G729" s="135"/>
      <c r="H729" s="22"/>
      <c r="I729" s="132" t="str">
        <f>+IF((OR(G729&gt;ID!$C$13,F729&gt;ID!$C$13)),"Nurodyta data, nepatenka į ataskaitinį laikotarpį, už kurį teikiama ID","")</f>
        <v/>
      </c>
    </row>
    <row r="730" spans="1:9" x14ac:dyDescent="0.25">
      <c r="A730" s="18" t="str">
        <f t="shared" si="11"/>
        <v/>
      </c>
      <c r="B730" s="24"/>
      <c r="C730" s="89"/>
      <c r="D730" s="19"/>
      <c r="E730" s="19"/>
      <c r="F730" s="21"/>
      <c r="G730" s="135"/>
      <c r="H730" s="22"/>
      <c r="I730" s="132" t="str">
        <f>+IF((OR(G730&gt;ID!$C$13,F730&gt;ID!$C$13)),"Nurodyta data, nepatenka į ataskaitinį laikotarpį, už kurį teikiama ID","")</f>
        <v/>
      </c>
    </row>
    <row r="731" spans="1:9" x14ac:dyDescent="0.25">
      <c r="A731" s="18" t="str">
        <f t="shared" ref="A731:A794" si="12">IF(AND(A730&lt;&gt;0,A730=0),"↑",IF(B730&lt;&gt;0,A730+1,""))</f>
        <v/>
      </c>
      <c r="B731" s="24"/>
      <c r="C731" s="89"/>
      <c r="D731" s="19"/>
      <c r="E731" s="19"/>
      <c r="F731" s="21"/>
      <c r="G731" s="135"/>
      <c r="H731" s="22"/>
      <c r="I731" s="132" t="str">
        <f>+IF((OR(G731&gt;ID!$C$13,F731&gt;ID!$C$13)),"Nurodyta data, nepatenka į ataskaitinį laikotarpį, už kurį teikiama ID","")</f>
        <v/>
      </c>
    </row>
    <row r="732" spans="1:9" x14ac:dyDescent="0.25">
      <c r="A732" s="18" t="str">
        <f t="shared" si="12"/>
        <v/>
      </c>
      <c r="B732" s="24"/>
      <c r="C732" s="89"/>
      <c r="D732" s="19"/>
      <c r="E732" s="19"/>
      <c r="F732" s="21"/>
      <c r="G732" s="135"/>
      <c r="H732" s="22"/>
      <c r="I732" s="132" t="str">
        <f>+IF((OR(G732&gt;ID!$C$13,F732&gt;ID!$C$13)),"Nurodyta data, nepatenka į ataskaitinį laikotarpį, už kurį teikiama ID","")</f>
        <v/>
      </c>
    </row>
    <row r="733" spans="1:9" x14ac:dyDescent="0.25">
      <c r="A733" s="18" t="str">
        <f t="shared" si="12"/>
        <v/>
      </c>
      <c r="B733" s="24"/>
      <c r="C733" s="89"/>
      <c r="D733" s="19"/>
      <c r="E733" s="19"/>
      <c r="F733" s="21"/>
      <c r="G733" s="135"/>
      <c r="H733" s="22"/>
      <c r="I733" s="132" t="str">
        <f>+IF((OR(G733&gt;ID!$C$13,F733&gt;ID!$C$13)),"Nurodyta data, nepatenka į ataskaitinį laikotarpį, už kurį teikiama ID","")</f>
        <v/>
      </c>
    </row>
    <row r="734" spans="1:9" x14ac:dyDescent="0.25">
      <c r="A734" s="18" t="str">
        <f t="shared" si="12"/>
        <v/>
      </c>
      <c r="B734" s="24"/>
      <c r="C734" s="89"/>
      <c r="D734" s="19"/>
      <c r="E734" s="19"/>
      <c r="F734" s="21"/>
      <c r="G734" s="135"/>
      <c r="H734" s="22"/>
      <c r="I734" s="132" t="str">
        <f>+IF((OR(G734&gt;ID!$C$13,F734&gt;ID!$C$13)),"Nurodyta data, nepatenka į ataskaitinį laikotarpį, už kurį teikiama ID","")</f>
        <v/>
      </c>
    </row>
    <row r="735" spans="1:9" x14ac:dyDescent="0.25">
      <c r="A735" s="18" t="str">
        <f t="shared" si="12"/>
        <v/>
      </c>
      <c r="B735" s="24"/>
      <c r="C735" s="89"/>
      <c r="D735" s="19"/>
      <c r="E735" s="19"/>
      <c r="F735" s="21"/>
      <c r="G735" s="135"/>
      <c r="H735" s="22"/>
      <c r="I735" s="132" t="str">
        <f>+IF((OR(G735&gt;ID!$C$13,F735&gt;ID!$C$13)),"Nurodyta data, nepatenka į ataskaitinį laikotarpį, už kurį teikiama ID","")</f>
        <v/>
      </c>
    </row>
    <row r="736" spans="1:9" x14ac:dyDescent="0.25">
      <c r="A736" s="18" t="str">
        <f t="shared" si="12"/>
        <v/>
      </c>
      <c r="B736" s="24"/>
      <c r="C736" s="89"/>
      <c r="D736" s="19"/>
      <c r="E736" s="19"/>
      <c r="F736" s="21"/>
      <c r="G736" s="135"/>
      <c r="H736" s="22"/>
      <c r="I736" s="132" t="str">
        <f>+IF((OR(G736&gt;ID!$C$13,F736&gt;ID!$C$13)),"Nurodyta data, nepatenka į ataskaitinį laikotarpį, už kurį teikiama ID","")</f>
        <v/>
      </c>
    </row>
    <row r="737" spans="1:9" x14ac:dyDescent="0.25">
      <c r="A737" s="18" t="str">
        <f t="shared" si="12"/>
        <v/>
      </c>
      <c r="B737" s="24"/>
      <c r="C737" s="89"/>
      <c r="D737" s="19"/>
      <c r="E737" s="19"/>
      <c r="F737" s="21"/>
      <c r="G737" s="135"/>
      <c r="H737" s="22"/>
      <c r="I737" s="132" t="str">
        <f>+IF((OR(G737&gt;ID!$C$13,F737&gt;ID!$C$13)),"Nurodyta data, nepatenka į ataskaitinį laikotarpį, už kurį teikiama ID","")</f>
        <v/>
      </c>
    </row>
    <row r="738" spans="1:9" x14ac:dyDescent="0.25">
      <c r="A738" s="18" t="str">
        <f t="shared" si="12"/>
        <v/>
      </c>
      <c r="B738" s="24"/>
      <c r="C738" s="89"/>
      <c r="D738" s="19"/>
      <c r="E738" s="19"/>
      <c r="F738" s="21"/>
      <c r="G738" s="135"/>
      <c r="H738" s="22"/>
      <c r="I738" s="132" t="str">
        <f>+IF((OR(G738&gt;ID!$C$13,F738&gt;ID!$C$13)),"Nurodyta data, nepatenka į ataskaitinį laikotarpį, už kurį teikiama ID","")</f>
        <v/>
      </c>
    </row>
    <row r="739" spans="1:9" x14ac:dyDescent="0.25">
      <c r="A739" s="18" t="str">
        <f t="shared" si="12"/>
        <v/>
      </c>
      <c r="B739" s="24"/>
      <c r="C739" s="89"/>
      <c r="D739" s="19"/>
      <c r="E739" s="19"/>
      <c r="F739" s="21"/>
      <c r="G739" s="135"/>
      <c r="H739" s="22"/>
      <c r="I739" s="132" t="str">
        <f>+IF((OR(G739&gt;ID!$C$13,F739&gt;ID!$C$13)),"Nurodyta data, nepatenka į ataskaitinį laikotarpį, už kurį teikiama ID","")</f>
        <v/>
      </c>
    </row>
    <row r="740" spans="1:9" x14ac:dyDescent="0.25">
      <c r="A740" s="18" t="str">
        <f t="shared" si="12"/>
        <v/>
      </c>
      <c r="B740" s="24"/>
      <c r="C740" s="89"/>
      <c r="D740" s="19"/>
      <c r="E740" s="19"/>
      <c r="F740" s="21"/>
      <c r="G740" s="135"/>
      <c r="H740" s="22"/>
      <c r="I740" s="132" t="str">
        <f>+IF((OR(G740&gt;ID!$C$13,F740&gt;ID!$C$13)),"Nurodyta data, nepatenka į ataskaitinį laikotarpį, už kurį teikiama ID","")</f>
        <v/>
      </c>
    </row>
    <row r="741" spans="1:9" x14ac:dyDescent="0.25">
      <c r="A741" s="18" t="str">
        <f t="shared" si="12"/>
        <v/>
      </c>
      <c r="B741" s="24"/>
      <c r="C741" s="89"/>
      <c r="D741" s="19"/>
      <c r="E741" s="19"/>
      <c r="F741" s="21"/>
      <c r="G741" s="135"/>
      <c r="H741" s="22"/>
      <c r="I741" s="132" t="str">
        <f>+IF((OR(G741&gt;ID!$C$13,F741&gt;ID!$C$13)),"Nurodyta data, nepatenka į ataskaitinį laikotarpį, už kurį teikiama ID","")</f>
        <v/>
      </c>
    </row>
    <row r="742" spans="1:9" x14ac:dyDescent="0.25">
      <c r="A742" s="18" t="str">
        <f t="shared" si="12"/>
        <v/>
      </c>
      <c r="B742" s="24"/>
      <c r="C742" s="89"/>
      <c r="D742" s="19"/>
      <c r="E742" s="19"/>
      <c r="F742" s="21"/>
      <c r="G742" s="135"/>
      <c r="H742" s="22"/>
      <c r="I742" s="132" t="str">
        <f>+IF((OR(G742&gt;ID!$C$13,F742&gt;ID!$C$13)),"Nurodyta data, nepatenka į ataskaitinį laikotarpį, už kurį teikiama ID","")</f>
        <v/>
      </c>
    </row>
    <row r="743" spans="1:9" x14ac:dyDescent="0.25">
      <c r="A743" s="18" t="str">
        <f t="shared" si="12"/>
        <v/>
      </c>
      <c r="B743" s="24"/>
      <c r="C743" s="89"/>
      <c r="D743" s="19"/>
      <c r="E743" s="19"/>
      <c r="F743" s="21"/>
      <c r="G743" s="135"/>
      <c r="H743" s="22"/>
      <c r="I743" s="132" t="str">
        <f>+IF((OR(G743&gt;ID!$C$13,F743&gt;ID!$C$13)),"Nurodyta data, nepatenka į ataskaitinį laikotarpį, už kurį teikiama ID","")</f>
        <v/>
      </c>
    </row>
    <row r="744" spans="1:9" x14ac:dyDescent="0.25">
      <c r="A744" s="18" t="str">
        <f t="shared" si="12"/>
        <v/>
      </c>
      <c r="B744" s="24"/>
      <c r="C744" s="89"/>
      <c r="D744" s="19"/>
      <c r="E744" s="19"/>
      <c r="F744" s="21"/>
      <c r="G744" s="135"/>
      <c r="H744" s="22"/>
      <c r="I744" s="132" t="str">
        <f>+IF((OR(G744&gt;ID!$C$13,F744&gt;ID!$C$13)),"Nurodyta data, nepatenka į ataskaitinį laikotarpį, už kurį teikiama ID","")</f>
        <v/>
      </c>
    </row>
    <row r="745" spans="1:9" x14ac:dyDescent="0.25">
      <c r="A745" s="18" t="str">
        <f t="shared" si="12"/>
        <v/>
      </c>
      <c r="B745" s="24"/>
      <c r="C745" s="89"/>
      <c r="D745" s="19"/>
      <c r="E745" s="19"/>
      <c r="F745" s="21"/>
      <c r="G745" s="135"/>
      <c r="H745" s="22"/>
      <c r="I745" s="132" t="str">
        <f>+IF((OR(G745&gt;ID!$C$13,F745&gt;ID!$C$13)),"Nurodyta data, nepatenka į ataskaitinį laikotarpį, už kurį teikiama ID","")</f>
        <v/>
      </c>
    </row>
    <row r="746" spans="1:9" x14ac:dyDescent="0.25">
      <c r="A746" s="18" t="str">
        <f t="shared" si="12"/>
        <v/>
      </c>
      <c r="B746" s="24"/>
      <c r="C746" s="89"/>
      <c r="D746" s="19"/>
      <c r="E746" s="19"/>
      <c r="F746" s="21"/>
      <c r="G746" s="21"/>
      <c r="H746" s="22"/>
      <c r="I746" s="132" t="str">
        <f>+IF((OR(G746&gt;ID!$C$13,F746&gt;ID!$C$13)),"Nurodyta data, nepatenka į ataskaitinį laikotarpį, už kurį teikiama ID","")</f>
        <v/>
      </c>
    </row>
    <row r="747" spans="1:9" x14ac:dyDescent="0.25">
      <c r="A747" s="18" t="str">
        <f t="shared" si="12"/>
        <v/>
      </c>
      <c r="B747" s="24"/>
      <c r="C747" s="89"/>
      <c r="D747" s="19"/>
      <c r="E747" s="19"/>
      <c r="F747" s="21"/>
      <c r="G747" s="21"/>
      <c r="H747" s="22"/>
      <c r="I747" s="132" t="str">
        <f>+IF((OR(G747&gt;ID!$C$13,F747&gt;ID!$C$13)),"Nurodyta data, nepatenka į ataskaitinį laikotarpį, už kurį teikiama ID","")</f>
        <v/>
      </c>
    </row>
    <row r="748" spans="1:9" x14ac:dyDescent="0.25">
      <c r="A748" s="18" t="str">
        <f t="shared" si="12"/>
        <v/>
      </c>
      <c r="B748" s="24"/>
      <c r="C748" s="89"/>
      <c r="D748" s="19"/>
      <c r="E748" s="19"/>
      <c r="F748" s="21"/>
      <c r="G748" s="21"/>
      <c r="H748" s="22"/>
      <c r="I748" s="132" t="str">
        <f>+IF((OR(G748&gt;ID!$C$13,F748&gt;ID!$C$13)),"Nurodyta data, nepatenka į ataskaitinį laikotarpį, už kurį teikiama ID","")</f>
        <v/>
      </c>
    </row>
    <row r="749" spans="1:9" x14ac:dyDescent="0.25">
      <c r="A749" s="18" t="str">
        <f t="shared" si="12"/>
        <v/>
      </c>
      <c r="B749" s="24"/>
      <c r="C749" s="89"/>
      <c r="D749" s="19"/>
      <c r="E749" s="19"/>
      <c r="F749" s="21"/>
      <c r="G749" s="21"/>
      <c r="H749" s="22"/>
      <c r="I749" s="132" t="str">
        <f>+IF((OR(G749&gt;ID!$C$13,F749&gt;ID!$C$13)),"Nurodyta data, nepatenka į ataskaitinį laikotarpį, už kurį teikiama ID","")</f>
        <v/>
      </c>
    </row>
    <row r="750" spans="1:9" x14ac:dyDescent="0.25">
      <c r="A750" s="18" t="str">
        <f t="shared" si="12"/>
        <v/>
      </c>
      <c r="B750" s="24"/>
      <c r="C750" s="89"/>
      <c r="D750" s="19"/>
      <c r="E750" s="19"/>
      <c r="F750" s="21"/>
      <c r="G750" s="21"/>
      <c r="H750" s="22"/>
      <c r="I750" s="132" t="str">
        <f>+IF((OR(G750&gt;ID!$C$13,F750&gt;ID!$C$13)),"Nurodyta data, nepatenka į ataskaitinį laikotarpį, už kurį teikiama ID","")</f>
        <v/>
      </c>
    </row>
    <row r="751" spans="1:9" x14ac:dyDescent="0.25">
      <c r="A751" s="18" t="str">
        <f t="shared" si="12"/>
        <v/>
      </c>
      <c r="B751" s="24"/>
      <c r="C751" s="89"/>
      <c r="D751" s="19"/>
      <c r="E751" s="19"/>
      <c r="F751" s="21"/>
      <c r="G751" s="21"/>
      <c r="H751" s="22"/>
      <c r="I751" s="132" t="str">
        <f>+IF((OR(G751&gt;ID!$C$13,F751&gt;ID!$C$13)),"Nurodyta data, nepatenka į ataskaitinį laikotarpį, už kurį teikiama ID","")</f>
        <v/>
      </c>
    </row>
    <row r="752" spans="1:9" x14ac:dyDescent="0.25">
      <c r="A752" s="18" t="str">
        <f t="shared" si="12"/>
        <v/>
      </c>
      <c r="B752" s="24"/>
      <c r="C752" s="89"/>
      <c r="D752" s="19"/>
      <c r="E752" s="19"/>
      <c r="F752" s="21"/>
      <c r="G752" s="21"/>
      <c r="H752" s="22"/>
      <c r="I752" s="132" t="str">
        <f>+IF((OR(G752&gt;ID!$C$13,F752&gt;ID!$C$13)),"Nurodyta data, nepatenka į ataskaitinį laikotarpį, už kurį teikiama ID","")</f>
        <v/>
      </c>
    </row>
    <row r="753" spans="1:9" x14ac:dyDescent="0.25">
      <c r="A753" s="18" t="str">
        <f t="shared" si="12"/>
        <v/>
      </c>
      <c r="B753" s="24"/>
      <c r="C753" s="89"/>
      <c r="D753" s="19"/>
      <c r="E753" s="19"/>
      <c r="F753" s="21"/>
      <c r="G753" s="21"/>
      <c r="H753" s="22"/>
      <c r="I753" s="132" t="str">
        <f>+IF((OR(G753&gt;ID!$C$13,F753&gt;ID!$C$13)),"Nurodyta data, nepatenka į ataskaitinį laikotarpį, už kurį teikiama ID","")</f>
        <v/>
      </c>
    </row>
    <row r="754" spans="1:9" x14ac:dyDescent="0.25">
      <c r="A754" s="18" t="str">
        <f t="shared" si="12"/>
        <v/>
      </c>
      <c r="B754" s="24"/>
      <c r="C754" s="89"/>
      <c r="D754" s="19"/>
      <c r="E754" s="19"/>
      <c r="F754" s="21"/>
      <c r="G754" s="21"/>
      <c r="H754" s="22"/>
      <c r="I754" s="132" t="str">
        <f>+IF((OR(G754&gt;ID!$C$13,F754&gt;ID!$C$13)),"Nurodyta data, nepatenka į ataskaitinį laikotarpį, už kurį teikiama ID","")</f>
        <v/>
      </c>
    </row>
    <row r="755" spans="1:9" x14ac:dyDescent="0.25">
      <c r="A755" s="18" t="str">
        <f t="shared" si="12"/>
        <v/>
      </c>
      <c r="B755" s="24"/>
      <c r="C755" s="89"/>
      <c r="D755" s="19"/>
      <c r="E755" s="19"/>
      <c r="F755" s="21"/>
      <c r="G755" s="21"/>
      <c r="H755" s="22"/>
      <c r="I755" s="132" t="str">
        <f>+IF((OR(G755&gt;ID!$C$13,F755&gt;ID!$C$13)),"Nurodyta data, nepatenka į ataskaitinį laikotarpį, už kurį teikiama ID","")</f>
        <v/>
      </c>
    </row>
    <row r="756" spans="1:9" x14ac:dyDescent="0.25">
      <c r="A756" s="18" t="str">
        <f t="shared" si="12"/>
        <v/>
      </c>
      <c r="B756" s="24"/>
      <c r="C756" s="89"/>
      <c r="D756" s="19"/>
      <c r="E756" s="19"/>
      <c r="F756" s="21"/>
      <c r="G756" s="21"/>
      <c r="H756" s="22"/>
      <c r="I756" s="132" t="str">
        <f>+IF((OR(G756&gt;ID!$C$13,F756&gt;ID!$C$13)),"Nurodyta data, nepatenka į ataskaitinį laikotarpį, už kurį teikiama ID","")</f>
        <v/>
      </c>
    </row>
    <row r="757" spans="1:9" x14ac:dyDescent="0.25">
      <c r="A757" s="18" t="str">
        <f t="shared" si="12"/>
        <v/>
      </c>
      <c r="B757" s="24"/>
      <c r="C757" s="89"/>
      <c r="D757" s="19"/>
      <c r="E757" s="19"/>
      <c r="F757" s="21"/>
      <c r="G757" s="21"/>
      <c r="H757" s="22"/>
      <c r="I757" s="132" t="str">
        <f>+IF((OR(G757&gt;ID!$C$13,F757&gt;ID!$C$13)),"Nurodyta data, nepatenka į ataskaitinį laikotarpį, už kurį teikiama ID","")</f>
        <v/>
      </c>
    </row>
    <row r="758" spans="1:9" x14ac:dyDescent="0.25">
      <c r="A758" s="18" t="str">
        <f t="shared" si="12"/>
        <v/>
      </c>
      <c r="B758" s="24"/>
      <c r="C758" s="89"/>
      <c r="D758" s="19"/>
      <c r="E758" s="19"/>
      <c r="F758" s="21"/>
      <c r="G758" s="21"/>
      <c r="H758" s="22"/>
      <c r="I758" s="132" t="str">
        <f>+IF((OR(G758&gt;ID!$C$13,F758&gt;ID!$C$13)),"Nurodyta data, nepatenka į ataskaitinį laikotarpį, už kurį teikiama ID","")</f>
        <v/>
      </c>
    </row>
    <row r="759" spans="1:9" x14ac:dyDescent="0.25">
      <c r="A759" s="18" t="str">
        <f t="shared" si="12"/>
        <v/>
      </c>
      <c r="B759" s="24"/>
      <c r="C759" s="89"/>
      <c r="D759" s="19"/>
      <c r="E759" s="19"/>
      <c r="F759" s="21"/>
      <c r="G759" s="21"/>
      <c r="H759" s="22"/>
      <c r="I759" s="132" t="str">
        <f>+IF((OR(G759&gt;ID!$C$13,F759&gt;ID!$C$13)),"Nurodyta data, nepatenka į ataskaitinį laikotarpį, už kurį teikiama ID","")</f>
        <v/>
      </c>
    </row>
    <row r="760" spans="1:9" x14ac:dyDescent="0.25">
      <c r="A760" s="18" t="str">
        <f t="shared" si="12"/>
        <v/>
      </c>
      <c r="B760" s="24"/>
      <c r="C760" s="89"/>
      <c r="D760" s="19"/>
      <c r="E760" s="19"/>
      <c r="F760" s="21"/>
      <c r="G760" s="21"/>
      <c r="H760" s="22"/>
      <c r="I760" s="132" t="str">
        <f>+IF((OR(G760&gt;ID!$C$13,F760&gt;ID!$C$13)),"Nurodyta data, nepatenka į ataskaitinį laikotarpį, už kurį teikiama ID","")</f>
        <v/>
      </c>
    </row>
    <row r="761" spans="1:9" x14ac:dyDescent="0.25">
      <c r="A761" s="18" t="str">
        <f t="shared" si="12"/>
        <v/>
      </c>
      <c r="B761" s="24"/>
      <c r="C761" s="89"/>
      <c r="D761" s="19"/>
      <c r="E761" s="19"/>
      <c r="F761" s="21"/>
      <c r="G761" s="21"/>
      <c r="H761" s="22"/>
      <c r="I761" s="132" t="str">
        <f>+IF((OR(G761&gt;ID!$C$13,F761&gt;ID!$C$13)),"Nurodyta data, nepatenka į ataskaitinį laikotarpį, už kurį teikiama ID","")</f>
        <v/>
      </c>
    </row>
    <row r="762" spans="1:9" x14ac:dyDescent="0.25">
      <c r="A762" s="18" t="str">
        <f t="shared" si="12"/>
        <v/>
      </c>
      <c r="B762" s="24"/>
      <c r="C762" s="89"/>
      <c r="D762" s="19"/>
      <c r="E762" s="19"/>
      <c r="F762" s="21"/>
      <c r="G762" s="21"/>
      <c r="H762" s="22"/>
      <c r="I762" s="132" t="str">
        <f>+IF((OR(G762&gt;ID!$C$13,F762&gt;ID!$C$13)),"Nurodyta data, nepatenka į ataskaitinį laikotarpį, už kurį teikiama ID","")</f>
        <v/>
      </c>
    </row>
    <row r="763" spans="1:9" x14ac:dyDescent="0.25">
      <c r="A763" s="18" t="str">
        <f t="shared" si="12"/>
        <v/>
      </c>
      <c r="B763" s="24"/>
      <c r="C763" s="89"/>
      <c r="D763" s="19"/>
      <c r="E763" s="19"/>
      <c r="F763" s="21"/>
      <c r="G763" s="21"/>
      <c r="H763" s="22"/>
      <c r="I763" s="132" t="str">
        <f>+IF((OR(G763&gt;ID!$C$13,F763&gt;ID!$C$13)),"Nurodyta data, nepatenka į ataskaitinį laikotarpį, už kurį teikiama ID","")</f>
        <v/>
      </c>
    </row>
    <row r="764" spans="1:9" x14ac:dyDescent="0.25">
      <c r="A764" s="18" t="str">
        <f t="shared" si="12"/>
        <v/>
      </c>
      <c r="B764" s="24"/>
      <c r="C764" s="89"/>
      <c r="D764" s="19"/>
      <c r="E764" s="19"/>
      <c r="F764" s="21"/>
      <c r="G764" s="21"/>
      <c r="H764" s="22"/>
      <c r="I764" s="132" t="str">
        <f>+IF((OR(G764&gt;ID!$C$13,F764&gt;ID!$C$13)),"Nurodyta data, nepatenka į ataskaitinį laikotarpį, už kurį teikiama ID","")</f>
        <v/>
      </c>
    </row>
    <row r="765" spans="1:9" x14ac:dyDescent="0.25">
      <c r="A765" s="18" t="str">
        <f t="shared" si="12"/>
        <v/>
      </c>
      <c r="B765" s="24"/>
      <c r="C765" s="89"/>
      <c r="D765" s="19"/>
      <c r="E765" s="19"/>
      <c r="F765" s="21"/>
      <c r="G765" s="21"/>
      <c r="H765" s="22"/>
      <c r="I765" s="132" t="str">
        <f>+IF((OR(G765&gt;ID!$C$13,F765&gt;ID!$C$13)),"Nurodyta data, nepatenka į ataskaitinį laikotarpį, už kurį teikiama ID","")</f>
        <v/>
      </c>
    </row>
    <row r="766" spans="1:9" x14ac:dyDescent="0.25">
      <c r="A766" s="18" t="str">
        <f t="shared" si="12"/>
        <v/>
      </c>
      <c r="B766" s="24"/>
      <c r="C766" s="89"/>
      <c r="D766" s="19"/>
      <c r="E766" s="19"/>
      <c r="F766" s="21"/>
      <c r="G766" s="21"/>
      <c r="H766" s="22"/>
      <c r="I766" s="132" t="str">
        <f>+IF((OR(G766&gt;ID!$C$13,F766&gt;ID!$C$13)),"Nurodyta data, nepatenka į ataskaitinį laikotarpį, už kurį teikiama ID","")</f>
        <v/>
      </c>
    </row>
    <row r="767" spans="1:9" x14ac:dyDescent="0.25">
      <c r="A767" s="18" t="str">
        <f t="shared" si="12"/>
        <v/>
      </c>
      <c r="B767" s="24"/>
      <c r="C767" s="89"/>
      <c r="D767" s="19"/>
      <c r="E767" s="19"/>
      <c r="F767" s="21"/>
      <c r="G767" s="21"/>
      <c r="H767" s="22"/>
      <c r="I767" s="132" t="str">
        <f>+IF((OR(G767&gt;ID!$C$13,F767&gt;ID!$C$13)),"Nurodyta data, nepatenka į ataskaitinį laikotarpį, už kurį teikiama ID","")</f>
        <v/>
      </c>
    </row>
    <row r="768" spans="1:9" x14ac:dyDescent="0.25">
      <c r="A768" s="18" t="str">
        <f t="shared" si="12"/>
        <v/>
      </c>
      <c r="B768" s="24"/>
      <c r="C768" s="89"/>
      <c r="D768" s="19"/>
      <c r="E768" s="19"/>
      <c r="F768" s="21"/>
      <c r="G768" s="21"/>
      <c r="H768" s="22"/>
      <c r="I768" s="132" t="str">
        <f>+IF((OR(G768&gt;ID!$C$13,F768&gt;ID!$C$13)),"Nurodyta data, nepatenka į ataskaitinį laikotarpį, už kurį teikiama ID","")</f>
        <v/>
      </c>
    </row>
    <row r="769" spans="1:9" x14ac:dyDescent="0.25">
      <c r="A769" s="18" t="str">
        <f t="shared" si="12"/>
        <v/>
      </c>
      <c r="B769" s="24"/>
      <c r="C769" s="89"/>
      <c r="D769" s="19"/>
      <c r="E769" s="19"/>
      <c r="F769" s="21"/>
      <c r="G769" s="21"/>
      <c r="H769" s="22"/>
      <c r="I769" s="132" t="str">
        <f>+IF((OR(G769&gt;ID!$C$13,F769&gt;ID!$C$13)),"Nurodyta data, nepatenka į ataskaitinį laikotarpį, už kurį teikiama ID","")</f>
        <v/>
      </c>
    </row>
    <row r="770" spans="1:9" x14ac:dyDescent="0.25">
      <c r="A770" s="18" t="str">
        <f t="shared" si="12"/>
        <v/>
      </c>
      <c r="B770" s="24"/>
      <c r="C770" s="89"/>
      <c r="D770" s="19"/>
      <c r="E770" s="19"/>
      <c r="F770" s="21"/>
      <c r="G770" s="21"/>
      <c r="H770" s="22"/>
      <c r="I770" s="132" t="str">
        <f>+IF((OR(G770&gt;ID!$C$13,F770&gt;ID!$C$13)),"Nurodyta data, nepatenka į ataskaitinį laikotarpį, už kurį teikiama ID","")</f>
        <v/>
      </c>
    </row>
    <row r="771" spans="1:9" x14ac:dyDescent="0.25">
      <c r="A771" s="18" t="str">
        <f t="shared" si="12"/>
        <v/>
      </c>
      <c r="B771" s="24"/>
      <c r="C771" s="89"/>
      <c r="D771" s="19"/>
      <c r="E771" s="19"/>
      <c r="F771" s="21"/>
      <c r="G771" s="21"/>
      <c r="H771" s="22"/>
      <c r="I771" s="132" t="str">
        <f>+IF((OR(G771&gt;ID!$C$13,F771&gt;ID!$C$13)),"Nurodyta data, nepatenka į ataskaitinį laikotarpį, už kurį teikiama ID","")</f>
        <v/>
      </c>
    </row>
    <row r="772" spans="1:9" x14ac:dyDescent="0.25">
      <c r="A772" s="18" t="str">
        <f t="shared" si="12"/>
        <v/>
      </c>
      <c r="B772" s="24"/>
      <c r="C772" s="89"/>
      <c r="D772" s="19"/>
      <c r="E772" s="19"/>
      <c r="F772" s="21"/>
      <c r="G772" s="21"/>
      <c r="H772" s="22"/>
      <c r="I772" s="132" t="str">
        <f>+IF((OR(G772&gt;ID!$C$13,F772&gt;ID!$C$13)),"Nurodyta data, nepatenka į ataskaitinį laikotarpį, už kurį teikiama ID","")</f>
        <v/>
      </c>
    </row>
    <row r="773" spans="1:9" x14ac:dyDescent="0.25">
      <c r="A773" s="18" t="str">
        <f t="shared" si="12"/>
        <v/>
      </c>
      <c r="B773" s="24"/>
      <c r="C773" s="89"/>
      <c r="D773" s="19"/>
      <c r="E773" s="19"/>
      <c r="F773" s="21"/>
      <c r="G773" s="21"/>
      <c r="H773" s="22"/>
      <c r="I773" s="132" t="str">
        <f>+IF((OR(G773&gt;ID!$C$13,F773&gt;ID!$C$13)),"Nurodyta data, nepatenka į ataskaitinį laikotarpį, už kurį teikiama ID","")</f>
        <v/>
      </c>
    </row>
    <row r="774" spans="1:9" x14ac:dyDescent="0.25">
      <c r="A774" s="18" t="str">
        <f t="shared" si="12"/>
        <v/>
      </c>
      <c r="B774" s="24"/>
      <c r="C774" s="89"/>
      <c r="D774" s="19"/>
      <c r="E774" s="19"/>
      <c r="F774" s="21"/>
      <c r="G774" s="21"/>
      <c r="H774" s="22"/>
      <c r="I774" s="132" t="str">
        <f>+IF((OR(G774&gt;ID!$C$13,F774&gt;ID!$C$13)),"Nurodyta data, nepatenka į ataskaitinį laikotarpį, už kurį teikiama ID","")</f>
        <v/>
      </c>
    </row>
    <row r="775" spans="1:9" x14ac:dyDescent="0.25">
      <c r="A775" s="18" t="str">
        <f t="shared" si="12"/>
        <v/>
      </c>
      <c r="B775" s="24"/>
      <c r="C775" s="89"/>
      <c r="D775" s="19"/>
      <c r="E775" s="19"/>
      <c r="F775" s="21"/>
      <c r="G775" s="21"/>
      <c r="H775" s="22"/>
      <c r="I775" s="132" t="str">
        <f>+IF((OR(G775&gt;ID!$C$13,F775&gt;ID!$C$13)),"Nurodyta data, nepatenka į ataskaitinį laikotarpį, už kurį teikiama ID","")</f>
        <v/>
      </c>
    </row>
    <row r="776" spans="1:9" x14ac:dyDescent="0.25">
      <c r="A776" s="18" t="str">
        <f t="shared" si="12"/>
        <v/>
      </c>
      <c r="B776" s="24"/>
      <c r="C776" s="89"/>
      <c r="D776" s="19"/>
      <c r="E776" s="19"/>
      <c r="F776" s="21"/>
      <c r="G776" s="21"/>
      <c r="H776" s="22"/>
      <c r="I776" s="132" t="str">
        <f>+IF((OR(G776&gt;ID!$C$13,F776&gt;ID!$C$13)),"Nurodyta data, nepatenka į ataskaitinį laikotarpį, už kurį teikiama ID","")</f>
        <v/>
      </c>
    </row>
    <row r="777" spans="1:9" x14ac:dyDescent="0.25">
      <c r="A777" s="18" t="str">
        <f t="shared" si="12"/>
        <v/>
      </c>
      <c r="B777" s="24"/>
      <c r="C777" s="89"/>
      <c r="D777" s="19"/>
      <c r="E777" s="19"/>
      <c r="F777" s="21"/>
      <c r="G777" s="21"/>
      <c r="H777" s="22"/>
      <c r="I777" s="132" t="str">
        <f>+IF((OR(G777&gt;ID!$C$13,F777&gt;ID!$C$13)),"Nurodyta data, nepatenka į ataskaitinį laikotarpį, už kurį teikiama ID","")</f>
        <v/>
      </c>
    </row>
    <row r="778" spans="1:9" x14ac:dyDescent="0.25">
      <c r="A778" s="18" t="str">
        <f t="shared" si="12"/>
        <v/>
      </c>
      <c r="B778" s="24"/>
      <c r="C778" s="89"/>
      <c r="D778" s="19"/>
      <c r="E778" s="19"/>
      <c r="F778" s="21"/>
      <c r="G778" s="21"/>
      <c r="H778" s="22"/>
      <c r="I778" s="132" t="str">
        <f>+IF((OR(G778&gt;ID!$C$13,F778&gt;ID!$C$13)),"Nurodyta data, nepatenka į ataskaitinį laikotarpį, už kurį teikiama ID","")</f>
        <v/>
      </c>
    </row>
    <row r="779" spans="1:9" x14ac:dyDescent="0.25">
      <c r="A779" s="18" t="str">
        <f t="shared" si="12"/>
        <v/>
      </c>
      <c r="B779" s="24"/>
      <c r="C779" s="89"/>
      <c r="D779" s="19"/>
      <c r="E779" s="19"/>
      <c r="F779" s="21"/>
      <c r="G779" s="21"/>
      <c r="H779" s="22"/>
      <c r="I779" s="132" t="str">
        <f>+IF((OR(G779&gt;ID!$C$13,F779&gt;ID!$C$13)),"Nurodyta data, nepatenka į ataskaitinį laikotarpį, už kurį teikiama ID","")</f>
        <v/>
      </c>
    </row>
    <row r="780" spans="1:9" x14ac:dyDescent="0.25">
      <c r="A780" s="18" t="str">
        <f t="shared" si="12"/>
        <v/>
      </c>
      <c r="B780" s="24"/>
      <c r="C780" s="89"/>
      <c r="D780" s="19"/>
      <c r="E780" s="19"/>
      <c r="F780" s="21"/>
      <c r="G780" s="21"/>
      <c r="H780" s="22"/>
      <c r="I780" s="132" t="str">
        <f>+IF((OR(G780&gt;ID!$C$13,F780&gt;ID!$C$13)),"Nurodyta data, nepatenka į ataskaitinį laikotarpį, už kurį teikiama ID","")</f>
        <v/>
      </c>
    </row>
    <row r="781" spans="1:9" x14ac:dyDescent="0.25">
      <c r="A781" s="18" t="str">
        <f t="shared" si="12"/>
        <v/>
      </c>
      <c r="B781" s="24"/>
      <c r="C781" s="89"/>
      <c r="D781" s="19"/>
      <c r="E781" s="19"/>
      <c r="F781" s="21"/>
      <c r="G781" s="21"/>
      <c r="H781" s="22"/>
      <c r="I781" s="132" t="str">
        <f>+IF((OR(G781&gt;ID!$C$13,F781&gt;ID!$C$13)),"Nurodyta data, nepatenka į ataskaitinį laikotarpį, už kurį teikiama ID","")</f>
        <v/>
      </c>
    </row>
    <row r="782" spans="1:9" x14ac:dyDescent="0.25">
      <c r="A782" s="18" t="str">
        <f t="shared" si="12"/>
        <v/>
      </c>
      <c r="B782" s="24"/>
      <c r="C782" s="89"/>
      <c r="D782" s="19"/>
      <c r="E782" s="19"/>
      <c r="F782" s="21"/>
      <c r="G782" s="21"/>
      <c r="H782" s="22"/>
      <c r="I782" s="132" t="str">
        <f>+IF((OR(G782&gt;ID!$C$13,F782&gt;ID!$C$13)),"Nurodyta data, nepatenka į ataskaitinį laikotarpį, už kurį teikiama ID","")</f>
        <v/>
      </c>
    </row>
    <row r="783" spans="1:9" x14ac:dyDescent="0.25">
      <c r="A783" s="18" t="str">
        <f t="shared" si="12"/>
        <v/>
      </c>
      <c r="B783" s="24"/>
      <c r="C783" s="89"/>
      <c r="D783" s="19"/>
      <c r="E783" s="19"/>
      <c r="F783" s="21"/>
      <c r="G783" s="21"/>
      <c r="H783" s="22"/>
      <c r="I783" s="132" t="str">
        <f>+IF((OR(G783&gt;ID!$C$13,F783&gt;ID!$C$13)),"Nurodyta data, nepatenka į ataskaitinį laikotarpį, už kurį teikiama ID","")</f>
        <v/>
      </c>
    </row>
    <row r="784" spans="1:9" x14ac:dyDescent="0.25">
      <c r="A784" s="18" t="str">
        <f t="shared" si="12"/>
        <v/>
      </c>
      <c r="B784" s="24"/>
      <c r="C784" s="89"/>
      <c r="D784" s="19"/>
      <c r="E784" s="19"/>
      <c r="F784" s="21"/>
      <c r="G784" s="21"/>
      <c r="H784" s="22"/>
      <c r="I784" s="132" t="str">
        <f>+IF((OR(G784&gt;ID!$C$13,F784&gt;ID!$C$13)),"Nurodyta data, nepatenka į ataskaitinį laikotarpį, už kurį teikiama ID","")</f>
        <v/>
      </c>
    </row>
    <row r="785" spans="1:9" x14ac:dyDescent="0.25">
      <c r="A785" s="18" t="str">
        <f t="shared" si="12"/>
        <v/>
      </c>
      <c r="B785" s="24"/>
      <c r="C785" s="89"/>
      <c r="D785" s="19"/>
      <c r="E785" s="19"/>
      <c r="F785" s="21"/>
      <c r="G785" s="21"/>
      <c r="H785" s="22"/>
      <c r="I785" s="132" t="str">
        <f>+IF((OR(G785&gt;ID!$C$13,F785&gt;ID!$C$13)),"Nurodyta data, nepatenka į ataskaitinį laikotarpį, už kurį teikiama ID","")</f>
        <v/>
      </c>
    </row>
    <row r="786" spans="1:9" x14ac:dyDescent="0.25">
      <c r="A786" s="18" t="str">
        <f t="shared" si="12"/>
        <v/>
      </c>
      <c r="B786" s="24"/>
      <c r="C786" s="89"/>
      <c r="D786" s="19"/>
      <c r="E786" s="19"/>
      <c r="F786" s="21"/>
      <c r="G786" s="21"/>
      <c r="H786" s="22"/>
      <c r="I786" s="132" t="str">
        <f>+IF((OR(G786&gt;ID!$C$13,F786&gt;ID!$C$13)),"Nurodyta data, nepatenka į ataskaitinį laikotarpį, už kurį teikiama ID","")</f>
        <v/>
      </c>
    </row>
    <row r="787" spans="1:9" x14ac:dyDescent="0.25">
      <c r="A787" s="18" t="str">
        <f t="shared" si="12"/>
        <v/>
      </c>
      <c r="B787" s="24"/>
      <c r="C787" s="89"/>
      <c r="D787" s="19"/>
      <c r="E787" s="19"/>
      <c r="F787" s="21"/>
      <c r="G787" s="21"/>
      <c r="H787" s="22"/>
      <c r="I787" s="132" t="str">
        <f>+IF((OR(G787&gt;ID!$C$13,F787&gt;ID!$C$13)),"Nurodyta data, nepatenka į ataskaitinį laikotarpį, už kurį teikiama ID","")</f>
        <v/>
      </c>
    </row>
    <row r="788" spans="1:9" x14ac:dyDescent="0.25">
      <c r="A788" s="18" t="str">
        <f t="shared" si="12"/>
        <v/>
      </c>
      <c r="B788" s="24"/>
      <c r="C788" s="89"/>
      <c r="D788" s="19"/>
      <c r="E788" s="19"/>
      <c r="F788" s="21"/>
      <c r="G788" s="21"/>
      <c r="H788" s="22"/>
      <c r="I788" s="132" t="str">
        <f>+IF((OR(G788&gt;ID!$C$13,F788&gt;ID!$C$13)),"Nurodyta data, nepatenka į ataskaitinį laikotarpį, už kurį teikiama ID","")</f>
        <v/>
      </c>
    </row>
    <row r="789" spans="1:9" x14ac:dyDescent="0.25">
      <c r="A789" s="18" t="str">
        <f t="shared" si="12"/>
        <v/>
      </c>
      <c r="B789" s="24"/>
      <c r="C789" s="89"/>
      <c r="D789" s="19"/>
      <c r="E789" s="19"/>
      <c r="F789" s="21"/>
      <c r="G789" s="21"/>
      <c r="H789" s="22"/>
      <c r="I789" s="132" t="str">
        <f>+IF((OR(G789&gt;ID!$C$13,F789&gt;ID!$C$13)),"Nurodyta data, nepatenka į ataskaitinį laikotarpį, už kurį teikiama ID","")</f>
        <v/>
      </c>
    </row>
    <row r="790" spans="1:9" x14ac:dyDescent="0.25">
      <c r="A790" s="18" t="str">
        <f t="shared" si="12"/>
        <v/>
      </c>
      <c r="B790" s="24"/>
      <c r="C790" s="89"/>
      <c r="D790" s="19"/>
      <c r="E790" s="19"/>
      <c r="F790" s="21"/>
      <c r="G790" s="21"/>
      <c r="H790" s="22"/>
      <c r="I790" s="132" t="str">
        <f>+IF((OR(G790&gt;ID!$C$13,F790&gt;ID!$C$13)),"Nurodyta data, nepatenka į ataskaitinį laikotarpį, už kurį teikiama ID","")</f>
        <v/>
      </c>
    </row>
    <row r="791" spans="1:9" x14ac:dyDescent="0.25">
      <c r="A791" s="18" t="str">
        <f t="shared" si="12"/>
        <v/>
      </c>
      <c r="B791" s="24"/>
      <c r="C791" s="89"/>
      <c r="D791" s="19"/>
      <c r="E791" s="19"/>
      <c r="F791" s="21"/>
      <c r="G791" s="21"/>
      <c r="H791" s="22"/>
      <c r="I791" s="132" t="str">
        <f>+IF((OR(G791&gt;ID!$C$13,F791&gt;ID!$C$13)),"Nurodyta data, nepatenka į ataskaitinį laikotarpį, už kurį teikiama ID","")</f>
        <v/>
      </c>
    </row>
    <row r="792" spans="1:9" x14ac:dyDescent="0.25">
      <c r="A792" s="18" t="str">
        <f t="shared" si="12"/>
        <v/>
      </c>
      <c r="B792" s="24"/>
      <c r="C792" s="89"/>
      <c r="D792" s="19"/>
      <c r="E792" s="19"/>
      <c r="F792" s="21"/>
      <c r="G792" s="21"/>
      <c r="H792" s="22"/>
      <c r="I792" s="132" t="str">
        <f>+IF((OR(G792&gt;ID!$C$13,F792&gt;ID!$C$13)),"Nurodyta data, nepatenka į ataskaitinį laikotarpį, už kurį teikiama ID","")</f>
        <v/>
      </c>
    </row>
    <row r="793" spans="1:9" x14ac:dyDescent="0.25">
      <c r="A793" s="18" t="str">
        <f t="shared" si="12"/>
        <v/>
      </c>
      <c r="B793" s="24"/>
      <c r="C793" s="89"/>
      <c r="D793" s="19"/>
      <c r="E793" s="19"/>
      <c r="F793" s="21"/>
      <c r="G793" s="21"/>
      <c r="H793" s="22"/>
      <c r="I793" s="132" t="str">
        <f>+IF((OR(G793&gt;ID!$C$13,F793&gt;ID!$C$13)),"Nurodyta data, nepatenka į ataskaitinį laikotarpį, už kurį teikiama ID","")</f>
        <v/>
      </c>
    </row>
    <row r="794" spans="1:9" x14ac:dyDescent="0.25">
      <c r="A794" s="18" t="str">
        <f t="shared" si="12"/>
        <v/>
      </c>
      <c r="B794" s="24"/>
      <c r="C794" s="89"/>
      <c r="D794" s="19"/>
      <c r="E794" s="19"/>
      <c r="F794" s="21"/>
      <c r="G794" s="21"/>
      <c r="H794" s="22"/>
      <c r="I794" s="132" t="str">
        <f>+IF((OR(G794&gt;ID!$C$13,F794&gt;ID!$C$13)),"Nurodyta data, nepatenka į ataskaitinį laikotarpį, už kurį teikiama ID","")</f>
        <v/>
      </c>
    </row>
    <row r="795" spans="1:9" x14ac:dyDescent="0.25">
      <c r="A795" s="18" t="str">
        <f t="shared" ref="A795:A814" si="13">IF(AND(A794&lt;&gt;0,A794=0),"↑",IF(B794&lt;&gt;0,A794+1,""))</f>
        <v/>
      </c>
      <c r="B795" s="24"/>
      <c r="C795" s="89"/>
      <c r="D795" s="19"/>
      <c r="E795" s="19"/>
      <c r="F795" s="21"/>
      <c r="G795" s="21"/>
      <c r="H795" s="22"/>
      <c r="I795" s="132" t="str">
        <f>+IF((OR(G795&gt;ID!$C$13,F795&gt;ID!$C$13)),"Nurodyta data, nepatenka į ataskaitinį laikotarpį, už kurį teikiama ID","")</f>
        <v/>
      </c>
    </row>
    <row r="796" spans="1:9" x14ac:dyDescent="0.25">
      <c r="A796" s="18" t="str">
        <f t="shared" si="13"/>
        <v/>
      </c>
      <c r="B796" s="24"/>
      <c r="C796" s="89"/>
      <c r="D796" s="19"/>
      <c r="E796" s="19"/>
      <c r="F796" s="21"/>
      <c r="G796" s="21"/>
      <c r="H796" s="22"/>
      <c r="I796" s="132" t="str">
        <f>+IF((OR(G796&gt;ID!$C$13,F796&gt;ID!$C$13)),"Nurodyta data, nepatenka į ataskaitinį laikotarpį, už kurį teikiama ID","")</f>
        <v/>
      </c>
    </row>
    <row r="797" spans="1:9" x14ac:dyDescent="0.25">
      <c r="A797" s="18" t="str">
        <f t="shared" si="13"/>
        <v/>
      </c>
      <c r="B797" s="24"/>
      <c r="C797" s="89"/>
      <c r="D797" s="19"/>
      <c r="E797" s="19"/>
      <c r="F797" s="21"/>
      <c r="G797" s="21"/>
      <c r="H797" s="22"/>
      <c r="I797" s="132" t="str">
        <f>+IF((OR(G797&gt;ID!$C$13,F797&gt;ID!$C$13)),"Nurodyta data, nepatenka į ataskaitinį laikotarpį, už kurį teikiama ID","")</f>
        <v/>
      </c>
    </row>
    <row r="798" spans="1:9" x14ac:dyDescent="0.25">
      <c r="A798" s="18" t="str">
        <f t="shared" si="13"/>
        <v/>
      </c>
      <c r="B798" s="24"/>
      <c r="C798" s="89"/>
      <c r="D798" s="19"/>
      <c r="E798" s="19"/>
      <c r="F798" s="21"/>
      <c r="G798" s="21"/>
      <c r="H798" s="22"/>
      <c r="I798" s="132" t="str">
        <f>+IF((OR(G798&gt;ID!$C$13,F798&gt;ID!$C$13)),"Nurodyta data, nepatenka į ataskaitinį laikotarpį, už kurį teikiama ID","")</f>
        <v/>
      </c>
    </row>
    <row r="799" spans="1:9" x14ac:dyDescent="0.25">
      <c r="A799" s="18" t="str">
        <f t="shared" si="13"/>
        <v/>
      </c>
      <c r="B799" s="24"/>
      <c r="C799" s="89"/>
      <c r="D799" s="19"/>
      <c r="E799" s="19"/>
      <c r="F799" s="21"/>
      <c r="G799" s="21"/>
      <c r="H799" s="22"/>
      <c r="I799" s="132" t="str">
        <f>+IF((OR(G799&gt;ID!$C$13,F799&gt;ID!$C$13)),"Nurodyta data, nepatenka į ataskaitinį laikotarpį, už kurį teikiama ID","")</f>
        <v/>
      </c>
    </row>
    <row r="800" spans="1:9" x14ac:dyDescent="0.25">
      <c r="A800" s="18" t="str">
        <f t="shared" si="13"/>
        <v/>
      </c>
      <c r="B800" s="24"/>
      <c r="C800" s="89"/>
      <c r="D800" s="19"/>
      <c r="E800" s="19"/>
      <c r="F800" s="21"/>
      <c r="G800" s="21"/>
      <c r="H800" s="22"/>
      <c r="I800" s="132" t="str">
        <f>+IF((OR(G800&gt;ID!$C$13,F800&gt;ID!$C$13)),"Nurodyta data, nepatenka į ataskaitinį laikotarpį, už kurį teikiama ID","")</f>
        <v/>
      </c>
    </row>
    <row r="801" spans="1:9" x14ac:dyDescent="0.25">
      <c r="A801" s="18" t="str">
        <f t="shared" si="13"/>
        <v/>
      </c>
      <c r="B801" s="24"/>
      <c r="C801" s="89"/>
      <c r="D801" s="19"/>
      <c r="E801" s="19"/>
      <c r="F801" s="21"/>
      <c r="G801" s="21"/>
      <c r="H801" s="22"/>
      <c r="I801" s="132" t="str">
        <f>+IF((OR(G801&gt;ID!$C$13,F801&gt;ID!$C$13)),"Nurodyta data, nepatenka į ataskaitinį laikotarpį, už kurį teikiama ID","")</f>
        <v/>
      </c>
    </row>
    <row r="802" spans="1:9" x14ac:dyDescent="0.25">
      <c r="A802" s="18" t="str">
        <f t="shared" si="13"/>
        <v/>
      </c>
      <c r="B802" s="24"/>
      <c r="C802" s="89"/>
      <c r="D802" s="19"/>
      <c r="E802" s="19"/>
      <c r="F802" s="21"/>
      <c r="G802" s="21"/>
      <c r="H802" s="22"/>
      <c r="I802" s="132" t="str">
        <f>+IF((OR(G802&gt;ID!$C$13,F802&gt;ID!$C$13)),"Nurodyta data, nepatenka į ataskaitinį laikotarpį, už kurį teikiama ID","")</f>
        <v/>
      </c>
    </row>
    <row r="803" spans="1:9" x14ac:dyDescent="0.25">
      <c r="A803" s="18" t="str">
        <f t="shared" si="13"/>
        <v/>
      </c>
      <c r="B803" s="24"/>
      <c r="C803" s="89"/>
      <c r="D803" s="19"/>
      <c r="E803" s="19"/>
      <c r="F803" s="21"/>
      <c r="G803" s="21"/>
      <c r="H803" s="22"/>
      <c r="I803" s="132" t="str">
        <f>+IF((OR(G803&gt;ID!$C$13,F803&gt;ID!$C$13)),"Nurodyta data, nepatenka į ataskaitinį laikotarpį, už kurį teikiama ID","")</f>
        <v/>
      </c>
    </row>
    <row r="804" spans="1:9" x14ac:dyDescent="0.25">
      <c r="A804" s="18" t="str">
        <f t="shared" si="13"/>
        <v/>
      </c>
      <c r="B804" s="24"/>
      <c r="C804" s="89"/>
      <c r="D804" s="19"/>
      <c r="E804" s="19"/>
      <c r="F804" s="21"/>
      <c r="G804" s="21"/>
      <c r="H804" s="22"/>
      <c r="I804" s="132" t="str">
        <f>+IF((OR(G804&gt;ID!$C$13,F804&gt;ID!$C$13)),"Nurodyta data, nepatenka į ataskaitinį laikotarpį, už kurį teikiama ID","")</f>
        <v/>
      </c>
    </row>
    <row r="805" spans="1:9" x14ac:dyDescent="0.25">
      <c r="A805" s="18" t="str">
        <f t="shared" si="13"/>
        <v/>
      </c>
      <c r="B805" s="24"/>
      <c r="C805" s="89"/>
      <c r="D805" s="19"/>
      <c r="E805" s="19"/>
      <c r="F805" s="21"/>
      <c r="G805" s="21"/>
      <c r="H805" s="22"/>
      <c r="I805" s="132" t="str">
        <f>+IF((OR(G805&gt;ID!$C$13,F805&gt;ID!$C$13)),"Nurodyta data, nepatenka į ataskaitinį laikotarpį, už kurį teikiama ID","")</f>
        <v/>
      </c>
    </row>
    <row r="806" spans="1:9" x14ac:dyDescent="0.25">
      <c r="A806" s="18" t="str">
        <f t="shared" si="13"/>
        <v/>
      </c>
      <c r="B806" s="24"/>
      <c r="C806" s="89"/>
      <c r="D806" s="19"/>
      <c r="E806" s="19"/>
      <c r="F806" s="21"/>
      <c r="G806" s="21"/>
      <c r="H806" s="22"/>
      <c r="I806" s="132" t="str">
        <f>+IF((OR(G806&gt;ID!$C$13,F806&gt;ID!$C$13)),"Nurodyta data, nepatenka į ataskaitinį laikotarpį, už kurį teikiama ID","")</f>
        <v/>
      </c>
    </row>
    <row r="807" spans="1:9" x14ac:dyDescent="0.25">
      <c r="A807" s="18" t="str">
        <f t="shared" si="13"/>
        <v/>
      </c>
      <c r="B807" s="24"/>
      <c r="C807" s="89"/>
      <c r="D807" s="19"/>
      <c r="E807" s="19"/>
      <c r="F807" s="21"/>
      <c r="G807" s="21"/>
      <c r="H807" s="22"/>
      <c r="I807" s="132" t="str">
        <f>+IF((OR(G807&gt;ID!$C$13,F807&gt;ID!$C$13)),"Nurodyta data, nepatenka į ataskaitinį laikotarpį, už kurį teikiama ID","")</f>
        <v/>
      </c>
    </row>
    <row r="808" spans="1:9" x14ac:dyDescent="0.25">
      <c r="A808" s="18" t="str">
        <f t="shared" si="13"/>
        <v/>
      </c>
      <c r="B808" s="24"/>
      <c r="C808" s="89"/>
      <c r="D808" s="19"/>
      <c r="E808" s="19"/>
      <c r="F808" s="21"/>
      <c r="G808" s="21"/>
      <c r="H808" s="22"/>
      <c r="I808" s="132" t="str">
        <f>+IF((OR(G808&gt;ID!$C$13,F808&gt;ID!$C$13)),"Nurodyta data, nepatenka į ataskaitinį laikotarpį, už kurį teikiama ID","")</f>
        <v/>
      </c>
    </row>
    <row r="809" spans="1:9" x14ac:dyDescent="0.25">
      <c r="A809" s="18" t="str">
        <f t="shared" si="13"/>
        <v/>
      </c>
      <c r="B809" s="24"/>
      <c r="C809" s="89"/>
      <c r="D809" s="19"/>
      <c r="E809" s="19"/>
      <c r="F809" s="21"/>
      <c r="G809" s="21"/>
      <c r="H809" s="22"/>
      <c r="I809" s="132" t="str">
        <f>+IF((OR(G809&gt;ID!$C$13,F809&gt;ID!$C$13)),"Nurodyta data, nepatenka į ataskaitinį laikotarpį, už kurį teikiama ID","")</f>
        <v/>
      </c>
    </row>
    <row r="810" spans="1:9" x14ac:dyDescent="0.25">
      <c r="A810" s="18" t="str">
        <f t="shared" si="13"/>
        <v/>
      </c>
      <c r="B810" s="24"/>
      <c r="C810" s="89"/>
      <c r="D810" s="19"/>
      <c r="E810" s="19"/>
      <c r="F810" s="21"/>
      <c r="G810" s="21"/>
      <c r="H810" s="22"/>
      <c r="I810" s="132" t="str">
        <f>+IF((OR(G810&gt;ID!$C$13,F810&gt;ID!$C$13)),"Nurodyta data, nepatenka į ataskaitinį laikotarpį, už kurį teikiama ID","")</f>
        <v/>
      </c>
    </row>
    <row r="811" spans="1:9" x14ac:dyDescent="0.25">
      <c r="A811" s="18" t="str">
        <f t="shared" si="13"/>
        <v/>
      </c>
      <c r="B811" s="24"/>
      <c r="C811" s="89"/>
      <c r="D811" s="19"/>
      <c r="E811" s="19"/>
      <c r="F811" s="21"/>
      <c r="G811" s="21"/>
      <c r="H811" s="22"/>
      <c r="I811" s="132" t="str">
        <f>+IF((OR(G811&gt;ID!$C$13,F811&gt;ID!$C$13)),"Nurodyta data, nepatenka į ataskaitinį laikotarpį, už kurį teikiama ID","")</f>
        <v/>
      </c>
    </row>
    <row r="812" spans="1:9" x14ac:dyDescent="0.25">
      <c r="A812" s="18" t="str">
        <f t="shared" si="13"/>
        <v/>
      </c>
      <c r="B812" s="24"/>
      <c r="C812" s="89"/>
      <c r="D812" s="19"/>
      <c r="E812" s="19"/>
      <c r="F812" s="21"/>
      <c r="G812" s="21"/>
      <c r="H812" s="22"/>
      <c r="I812" s="132" t="str">
        <f>+IF((OR(G812&gt;ID!$C$13,F812&gt;ID!$C$13)),"Nurodyta data, nepatenka į ataskaitinį laikotarpį, už kurį teikiama ID","")</f>
        <v/>
      </c>
    </row>
    <row r="813" spans="1:9" x14ac:dyDescent="0.25">
      <c r="A813" s="18" t="str">
        <f t="shared" si="13"/>
        <v/>
      </c>
      <c r="B813" s="24"/>
      <c r="C813" s="89"/>
      <c r="D813" s="19"/>
      <c r="E813" s="19"/>
      <c r="F813" s="21"/>
      <c r="G813" s="21"/>
      <c r="H813" s="22"/>
      <c r="I813" s="132" t="str">
        <f>+IF((OR(G813&gt;ID!$C$13,F813&gt;ID!$C$13)),"Nurodyta data, nepatenka į ataskaitinį laikotarpį, už kurį teikiama ID","")</f>
        <v/>
      </c>
    </row>
    <row r="814" spans="1:9" x14ac:dyDescent="0.25">
      <c r="A814" s="18" t="str">
        <f t="shared" si="13"/>
        <v/>
      </c>
      <c r="B814" s="24"/>
      <c r="C814" s="89"/>
      <c r="D814" s="19"/>
      <c r="E814" s="19"/>
      <c r="F814" s="21"/>
      <c r="G814" s="21"/>
      <c r="H814" s="22"/>
      <c r="I814" s="132" t="str">
        <f>+IF((OR(G814&gt;ID!$C$13,F814&gt;ID!$C$13)),"Nurodyta data, nepatenka į ataskaitinį laikotarpį, už kurį teikiama ID","")</f>
        <v/>
      </c>
    </row>
  </sheetData>
  <sheetProtection algorithmName="SHA-512" hashValue="e2R4RPxJ1lC/gUT7U9VNuVCBTPrh+Y96gzH39IV0GppVK0i5FWjjUsvswTakNYe60aGhehM0IXC7IK6IOBbaiQ==" saltValue="UnSbmQvQklNbYW+W9pW5pg==" spinCount="100000" sheet="1" objects="1" scenarios="1"/>
  <dataConsolidate/>
  <mergeCells count="6">
    <mergeCell ref="H5:H6"/>
    <mergeCell ref="B19:B20"/>
    <mergeCell ref="C19:C20"/>
    <mergeCell ref="D19:G19"/>
    <mergeCell ref="H19:H20"/>
    <mergeCell ref="G5:G6"/>
  </mergeCells>
  <conditionalFormatting sqref="A25:B28 A668:B814 A29:A667 B31:B34 B37:B40 B43:B46 B49:B52 B55:B58 B61:B64 B67:B70 B73:B76 B79:B82 B85:B88 B91:B94 B97:B100 B103:B106 B109:B112 B115:B118 B121:B124 B127:B130 B133:B136 B139:B142 B145:B148 B151:B154 B157:B160 B163:B166 B169:B172 B175:B178 B181:B184 B187:B190 B193:B196 B199:B202 B205:B208 B211:B214 B217:B220 B223:B226 B229:B232 B235:B238 B241:B244 B247:B250 B253:B256 B259:B262 B265:B268 B271:B274 B277:B280 B283:B286 B289:B292 B295:B298 B301:B304 B307:B310 B313:B316 B319:B322 B325:B328 B331:B334 B337:B340 B343:B346 B349:B352 B355:B358 B361:B364 B367:B370 B373:B376 B379:B382 B385:B388 B391:B394 B397:B400 B403:B406 B409:B412 B415:B418 B421:B424 B427:B430 B433:B436 B439:B442 B445:B448 B451:B454 B457:B460 B463:B466 B469:B472 B475:B478 B481:B484 B487:B490 B493:B496 B499:B502 B505:B508 B511:B514 B517:B520 B523:B526 B529:B532 B535:B538 B541:B544 B547:B550 B553:B556 B559:B562 B565:B568 B571:B574 B577:B580 B583:B586 B589:B592 B595:B598 B601:B604 B607:B610 B613:B616 B619:B622 B625:B628 B631:B634 B637:B640 B643:B646 B649:B652 B655:B658 B661:B664 B667">
    <cfRule type="expression" dxfId="47" priority="65">
      <formula>AND(A25="",A24&lt;&gt;"")</formula>
    </cfRule>
    <cfRule type="cellIs" dxfId="46" priority="66" operator="notEqual">
      <formula>$C$23</formula>
    </cfRule>
  </conditionalFormatting>
  <conditionalFormatting sqref="A23:B24 B29:B30 B35:B36 B41:B42 B47:B48 B53:B54 B59:B60 B65:B66 B71:B72 B77:B78 B83:B84 B89:B90 B95:B96 B101:B102 B107:B108 B113:B114 B119:B120 B125:B126 B131:B132 B137:B138 B143:B144 B149:B150 B155:B156 B161:B162 B167:B168 B173:B174 B179:B180 B185:B186 B191:B192 B197:B198 B203:B204 B209:B210 B215:B216 B221:B222 B227:B228 B233:B234 B239:B240 B245:B246 B251:B252 B257:B258 B263:B264 B269:B270 B275:B276 B281:B282 B287:B288 B293:B294 B299:B300 B305:B306 B311:B312 B317:B318 B323:B324 B329:B330 B335:B336 B341:B342 B347:B348 B353:B354 B359:B360 B365:B366 B371:B372 B377:B378 B383:B384 B389:B390 B395:B396 B401:B402 B407:B408 B413:B414 B419:B420 B425:B426 B431:B432 B437:B438 B443:B444 B449:B450 B455:B456 B461:B462 B467:B468 B473:B474 B479:B480 B485:B486 B491:B492 B497:B498 B503:B504 B509:B510 B515:B516 B521:B522 B527:B528 B533:B534 B539:B540 B545:B546 B551:B552 B557:B558 B563:B564 B569:B570 B575:B576 B581:B582 B587:B588 B593:B594 B599:B600 B605:B606 B611:B612 B617:B618 B623:B624 B629:B630 B635:B636 B641:B642 B647:B648 B653:B654 B659:B660 B665:B666">
    <cfRule type="expression" dxfId="45" priority="53">
      <formula>AND(A23="",A22&lt;&gt;"")</formula>
    </cfRule>
    <cfRule type="cellIs" dxfId="44" priority="54" operator="notEqual">
      <formula>$C$23</formula>
    </cfRule>
  </conditionalFormatting>
  <conditionalFormatting sqref="C23:H814">
    <cfRule type="cellIs" dxfId="43" priority="50" operator="equal">
      <formula>""""""</formula>
    </cfRule>
    <cfRule type="cellIs" dxfId="42" priority="52" stopIfTrue="1" operator="equal">
      <formula>""</formula>
    </cfRule>
  </conditionalFormatting>
  <conditionalFormatting sqref="C23:H814">
    <cfRule type="expression" dxfId="41" priority="51">
      <formula>AND($B23&lt;&gt;0,C23=0)</formula>
    </cfRule>
  </conditionalFormatting>
  <conditionalFormatting sqref="A22:B22">
    <cfRule type="cellIs" dxfId="40" priority="49" operator="equal">
      <formula>$B$21</formula>
    </cfRule>
  </conditionalFormatting>
  <conditionalFormatting sqref="H8">
    <cfRule type="cellIs" dxfId="39" priority="48" operator="notEqual">
      <formula>$C$22</formula>
    </cfRule>
  </conditionalFormatting>
  <dataValidations count="9">
    <dataValidation type="list" allowBlank="1" showInputMessage="1" showErrorMessage="1" sqref="B815:B1141">
      <formula1>#REF!</formula1>
    </dataValidation>
    <dataValidation type="date" allowBlank="1" showInputMessage="1" showErrorMessage="1" errorTitle="Neteisinga data!" error="Išlaidų doumento data ankstesnė/vėlesnė nei išlaidų tinkamumo data" sqref="G666:G745 F24:G28 F666:F814 F30:G34 F36:G40 F42:G46 F48:G52 F54:G58 F60:G64 F66:G70 F72:G76 F78:G82 F84:G88 F90:G94 F96:G100 F102:G106 F108:G112 F114:G118 F120:G124 F126:G130 F132:G136 F138:G142 F144:G148 F150:G154 F156:G160 F162:G166 F168:G172 F174:G178 F180:G184 F186:G190 F192:G196 F198:G202 F204:G208 F210:G214 F216:G220 F222:G226 F228:G232 F234:G238 F240:G244 F246:G250 F252:G256 F258:G262 F264:G268 F270:G274 F276:G280 F282:G286 F288:G292 F294:G298 F300:G304 F306:G310 F312:G316 F318:G322 F324:G328 F330:G334 F336:G340 F342:G346 F348:G352 F354:G358 F360:G364 F366:G370 F372:G376 F378:G382 F384:G388 F390:G394 F396:G400 F402:G406 F408:G412 F414:G418 F420:G424 F426:G430 F432:G436 F438:G442 F444:G448 F450:G454 F456:G460 F462:G466 F468:G472 F474:G478 F480:G484 F486:G490 F492:G496 F498:G502 F504:G508 F510:G514 F516:G520 F522:G526 F528:G532 F534:G538 F540:G544 F546:G550 F552:G556 F558:G562 F564:G568 F570:G574 F576:G580 F582:G586 F588:G592 F594:G598 F600:G604 F606:G610 F612:G616 F618:G622 F624:G628 F630:G634 F636:G640 F642:G646 F648:G652 F654:G658 F660:G664">
      <formula1>43215</formula1>
      <formula2>45657</formula2>
    </dataValidation>
    <dataValidation type="date" allowBlank="1" showInputMessage="1" showErrorMessage="1" sqref="G746:G814">
      <formula1>43191</formula1>
      <formula2>43495</formula2>
    </dataValidation>
    <dataValidation type="decimal" allowBlank="1" showErrorMessage="1" prompt="Nurodyti sumą" sqref="C23:C814">
      <formula1>0</formula1>
      <formula2>9999999999.99</formula2>
    </dataValidation>
    <dataValidation type="date" allowBlank="1" showErrorMessage="1" errorTitle="Neteisinga data!" error="Išlaidų doumento data ankstesnė/vėlesnė nei išlaidų tinkamumo data" prompt="Nurodyti datą" sqref="G23 G29 G35 G41 G47 G53 G59 G65 G71 G77 G83 G89 G95 G101 G107 G113 G119 G125 G131 G137 G143 G149 G155 G161 G167 G173 G179 G185 G191 G197 G203 G209 G215 G221 G227 G233 G239 G245 G251 G257 G263 G269 G275 G281 G287 G293 G299 G305 G311 G317 G323 G329 G335 G341 G347 G353 G359 G365 G371 G377 G383 G389 G395 G401 G407 G413 G419 G425 G431 G437 G443 G449 G455 G461 G467 G473 G479 G485 G491 G497 G503 G509 G515 G521 G527 G533 G539 G545 G551 G557 G563 G569 G575 G581 G587 G593 G599 G605 G611 G617 G623 G629 G635 G641 G647 G653 G659 G665">
      <formula1>43215</formula1>
      <formula2>45657</formula2>
    </dataValidation>
    <dataValidation allowBlank="1" showErrorMessage="1" prompt="Nurodyti serija ir (arba) numerį" sqref="E23 E29 E35 E41 E47 E53 E59 E65 E71 E77 E83 E89 E95 E101 E107 E113 E119 E125 E131 E137 E143 E149 E155 E161 E167 E173 E179 E185 E191 E197 E203 E209 E215 E221 E227 E233 E239 E245 E251 E257 E263 E269 E275 E281 E287 E293 E299 E305 E311 E317 E323 E329 E335 E341 E347 E353 E359 E365 E371 E377 E383 E389 E395 E401 E407 E413 E419 E425 E431 E437 E443 E449 E455 E461 E467 E473 E479 E485 E491 E497 E503 E509 E515 E521 E527 E533 E539 E545 E551 E557 E563 E569 E575 E581 E587 E593 E599 E605 E611 E617 E623 E629 E635 E641 E647 E653 E659 E665"/>
    <dataValidation allowBlank="1" showErrorMessage="1" prompt="Pateikti paaiškinimus, susijusius su deklaruojama išlaidų suma ir (arba) išlaidų pagrindimo dokumentais ar kita informacija" sqref="H23 H29 H35 H41 H47 H53 H59 H65 H71 H77 H83 H89 H95 H101 H107 H113 H119 H125 H131 H137 H143 H149 H155 H161 H167 H173 H179 H185 H191 H197 H203 H209 H215 H221 H227 H233 H239 H245 H251 H257 H263 H269 H275 H281 H287 H293 H299 H305 H311 H317 H323 H329 H335 H341 H347 H353 H359 H365 H371 H377 H383 H389 H395 H401 H407 H413 H419 H425 H431 H437 H443 H449 H455 H461 H467 H473 H479 H485 H491 H497 H503 H509 H515 H521 H527 H533 H539 H545 H551 H557 H563 H569 H575 H581 H587 H593 H599 H605 H611 H617 H623 H629 H635 H641 H647 H653 H659 H665"/>
    <dataValidation allowBlank="1" showErrorMessage="1" prompt="ID numeris" sqref="D1"/>
    <dataValidation type="date" allowBlank="1" showErrorMessage="1" errorTitle="Neteisinga data!" error="Išlaidų doumento data ankstesnė/vėlesnė nei išlaidų tinkamumo data" prompt="Nurodyti datą" sqref="F23 F29 F35 F41 F47 F53 F59 F65 F71 F77 F83 F89 F95 F101 F107 F113 F119 F125 F131 F137 F143 F149 F155 F161 F167 F173 F179 F185 F191 F197 F203 F209 F215 F221 F227 F233 F239 F245 F251 F257 F263 F269 F275 F281 F287 F293 F299 F305 F311 F317 F323 F329 F335 F341 F347 F353 F359 F365 F371 F377 F383 F389 F395 F401 F407 F413 F419 F425 F431 F437 F443 F449 F455 F461 F467 F473 F479 F485 F491 F497 F503 F509 F515 F521 F527 F533 F539 F545 F551 F557 F563 F569 F575 F581 F587 F593 F599 F605 F611 F617 F623 F629 F635 F641 F647 F653 F659 F665">
      <formula1>43215</formula1>
      <formula2>45657</formula2>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44" operator="greaterThan" id="{7C806EB4-0090-40F4-9067-39BD7EC2D7CF}">
            <xm:f>ID!$C$13</xm:f>
            <x14:dxf>
              <font>
                <color rgb="FF9C0006"/>
              </font>
              <fill>
                <patternFill>
                  <bgColor rgb="FFFFC7CE"/>
                </patternFill>
              </fill>
            </x14:dxf>
          </x14:cfRule>
          <xm:sqref>F23:F667</xm:sqref>
        </x14:conditionalFormatting>
        <x14:conditionalFormatting xmlns:xm="http://schemas.microsoft.com/office/excel/2006/main">
          <x14:cfRule type="cellIs" priority="43" operator="greaterThan" id="{D23FE092-6187-441C-B788-170ECAB989E0}">
            <xm:f>ID!$C$13</xm:f>
            <x14:dxf>
              <font>
                <color rgb="FF9C0006"/>
              </font>
              <fill>
                <patternFill>
                  <bgColor rgb="FFFFC7CE"/>
                </patternFill>
              </fill>
            </x14:dxf>
          </x14:cfRule>
          <xm:sqref>G23:G745</xm:sqref>
        </x14:conditionalFormatting>
        <x14:conditionalFormatting xmlns:xm="http://schemas.microsoft.com/office/excel/2006/main">
          <x14:cfRule type="containsText" priority="42" operator="containsText" id="{F9C6AC03-97E0-4C4E-9CD9-99AF6545B1D0}">
            <xm:f>NOT(ISERROR(SEARCH($I$23,I23)))</xm:f>
            <xm:f>$I$23</xm:f>
            <x14:dxf>
              <font>
                <color rgb="FF9C0006"/>
              </font>
              <fill>
                <patternFill>
                  <bgColor rgb="FFFFC7CE"/>
                </patternFill>
              </fill>
            </x14:dxf>
          </x14:cfRule>
          <xm:sqref>I23:I814</xm:sqref>
        </x14:conditionalFormatting>
        <x14:conditionalFormatting xmlns:xm="http://schemas.microsoft.com/office/excel/2006/main">
          <x14:cfRule type="cellIs" priority="41" operator="greaterThan" id="{40A57701-DD93-4065-8AB3-16125E5E65AF}">
            <xm:f>ID!$C$13</xm:f>
            <x14:dxf>
              <font>
                <color rgb="FF9C0006"/>
              </font>
              <fill>
                <patternFill>
                  <bgColor rgb="FFFFC7CE"/>
                </patternFill>
              </fill>
            </x14:dxf>
          </x14:cfRule>
          <xm:sqref>G23 G29 G35 G41 G47 G53 G59 G65 G71 G77 G83 G89 G95 G101 G107 G113 G119 G125 G131 G137 G143 G149 G155 G161 G167 G173 G179 G185 G191 G197 G203 G209 G215 G221 G227 G233 G239 G245 G251 G257 G263 G269 G275 G281 G287 G293 G299 G305 G311 G317 G323 G329 G335 G341 G347 G353 G359 G365 G371 G377 G383 G389 G395 G401 G407 G413 G419 G425 G431 G437 G443 G449 G455 G461 G467 G473 G479 G485 G491 G497 G503 G509 G515 G521 G527 G533 G539 G545 G551 G557 G563 G569 G575 G581 G587 G593 G599 G605 G611 G617 G623 G629 G635 G641 G647 G653 G659 G665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SYS!$B$2:$B$10</xm:f>
          </x14:formula1>
          <xm:sqref>D24:D28 D666:D814 D30:D34 D36:D40 D42:D46 D48:D52 D54:D58 D60:D64 D66:D70 D72:D76 D78:D82 D84:D88 D90:D94 D96:D100 D102:D106 D108:D112 D114:D118 D120:D124 D126:D130 D132:D136 D138:D142 D144:D148 D150:D154 D156:D160 D162:D166 D168:D172 D174:D178 D180:D184 D186:D190 D192:D196 D198:D202 D204:D208 D210:D214 D216:D220 D222:D226 D228:D232 D234:D238 D240:D244 D246:D250 D252:D256 D258:D262 D264:D268 D270:D274 D276:D280 D282:D286 D288:D292 D294:D298 D300:D304 D306:D310 D312:D316 D318:D322 D324:D328 D330:D334 D336:D340 D342:D346 D348:D352 D354:D358 D360:D364 D366:D370 D372:D376 D378:D382 D384:D388 D390:D394 D396:D400 D402:D406 D408:D412 D414:D418 D420:D424 D426:D430 D432:D436 D438:D442 D444:D448 D450:D454 D456:D460 D462:D466 D468:D472 D474:D478 D480:D484 D486:D490 D492:D496 D498:D502 D504:D508 D510:D514 D516:D520 D522:D526 D528:D532 D534:D538 D540:D544 D546:D550 D552:D556 D558:D562 D564:D568 D570:D574 D576:D580 D582:D586 D588:D592 D594:D598 D600:D604 D606:D610 D612:D616 D618:D622 D624:D628 D630:D634 D636:D640 D642:D646 D648:D652 D654:D658 D660:D664</xm:sqref>
        </x14:dataValidation>
        <x14:dataValidation type="list" allowBlank="1" showInputMessage="1" showErrorMessage="1">
          <x14:formula1>
            <xm:f>SYS!$C$2:$C$10</xm:f>
          </x14:formula1>
          <xm:sqref>B24:B28 B666:B814 B30:B34 B36:B40 B42:B46 B48:B52 B54:B58 B60:B64 B66:B70 B72:B76 B78:B82 B84:B88 B90:B94 B96:B100 B102:B106 B108:B112 B114:B118 B120:B124 B126:B130 B132:B136 B138:B142 B144:B148 B150:B154 B156:B160 B162:B166 B168:B172 B174:B178 B180:B184 B186:B190 B192:B196 B198:B202 B204:B208 B210:B214 B216:B220 B222:B226 B228:B232 B234:B238 B240:B244 B246:B250 B252:B256 B258:B262 B264:B268 B270:B274 B276:B280 B282:B286 B288:B292 B294:B298 B300:B304 B306:B310 B312:B316 B318:B322 B324:B328 B330:B334 B336:B340 B342:B346 B348:B352 B354:B358 B360:B364 B366:B370 B372:B376 B378:B382 B384:B388 B390:B394 B396:B400 B402:B406 B408:B412 B414:B418 B420:B424 B426:B430 B432:B436 B438:B442 B444:B448 B450:B454 B456:B460 B462:B466 B468:B472 B474:B478 B480:B484 B486:B490 B492:B496 B498:B502 B504:B508 B510:B514 B516:B520 B522:B526 B528:B532 B534:B538 B540:B544 B546:B550 B552:B556 B558:B562 B564:B568 B570:B574 B576:B580 B582:B586 B588:B592 B594:B598 B600:B604 B606:B610 B612:B616 B618:B622 B624:B628 B630:B634 B636:B640 B642:B646 B648:B652 B654:B658 B660:B664</xm:sqref>
        </x14:dataValidation>
        <x14:dataValidation type="list" allowBlank="1" showErrorMessage="1" prompt="Pasirinkti iš sąrašo">
          <x14:formula1>
            <xm:f>SYS!$C$2:$C$10</xm:f>
          </x14:formula1>
          <xm:sqref>B23 B29 B35 B41 B47 B53 B59 B65 B71 B77 B83 B89 B95 B101 B107 B113 B119 B125 B131 B137 B143 B149 B155 B161 B167 B173 B179 B185 B191 B197 B203 B209 B215 B221 B227 B233 B239 B245 B251 B257 B263 B269 B275 B281 B287 B293 B299 B305 B311 B317 B323 B329 B335 B341 B347 B353 B359 B365 B371 B377 B383 B389 B395 B401 B407 B413 B419 B425 B431 B437 B443 B449 B455 B461 B467 B473 B479 B485 B491 B497 B503 B509 B515 B521 B527 B533 B539 B545 B551 B557 B563 B569 B575 B581 B587 B593 B599 B605 B611 B617 B623 B629 B635 B641 B647 B653 B659 B665</xm:sqref>
        </x14:dataValidation>
        <x14:dataValidation type="list" allowBlank="1" showErrorMessage="1" prompt="Pasirinkti iš sąrašo">
          <x14:formula1>
            <xm:f>SYS!$B$2:$B$10</xm:f>
          </x14:formula1>
          <xm:sqref>D23 D29 D35 D41 D47 D53 D59 D65 D71 D77 D83 D89 D95 D101 D107 D113 D119 D125 D131 D137 D143 D149 D155 D161 D167 D173 D179 D185 D191 D197 D203 D209 D215 D221 D227 D233 D239 D245 D251 D257 D263 D269 D275 D281 D287 D293 D299 D305 D311 D317 D323 D329 D335 D341 D347 D353 D359 D365 D371 D377 D383 D389 D395 D401 D407 D413 D419 D425 D431 D437 D443 D449 D455 D461 D467 D473 D479 D485 D491 D497 D503 D509 D515 D521 D527 D533 D539 D545 D551 D557 D563 D569 D575 D581 D587 D593 D599 D605 D611 D617 D623 D629 D635 D641 D647 D653 D659 D665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4"/>
  <sheetViews>
    <sheetView zoomScaleNormal="100" workbookViewId="0">
      <selection activeCell="C1" sqref="C1:F1"/>
    </sheetView>
  </sheetViews>
  <sheetFormatPr defaultColWidth="9.109375" defaultRowHeight="13.8" outlineLevelRow="1" x14ac:dyDescent="0.25"/>
  <cols>
    <col min="1" max="1" width="4" style="12" customWidth="1"/>
    <col min="2" max="2" width="33.6640625" style="5" customWidth="1"/>
    <col min="3" max="3" width="13" style="6" customWidth="1"/>
    <col min="4" max="4" width="16" style="5" customWidth="1"/>
    <col min="5" max="5" width="15.5546875" style="5" customWidth="1"/>
    <col min="6" max="6" width="16.33203125" style="5" customWidth="1"/>
    <col min="7" max="7" width="19" style="5" customWidth="1"/>
    <col min="8" max="8" width="17" style="5" customWidth="1"/>
    <col min="9" max="9" width="27.109375" style="5" customWidth="1"/>
    <col min="10" max="10" width="34.44140625" style="5" customWidth="1"/>
    <col min="11" max="12" width="29.88671875" style="5" customWidth="1"/>
    <col min="13" max="13" width="39.33203125" style="5" customWidth="1"/>
    <col min="14" max="16" width="29.6640625" style="5" customWidth="1"/>
    <col min="17" max="16384" width="9.109375" style="5"/>
  </cols>
  <sheetData>
    <row r="1" spans="2:9" ht="26.25" customHeight="1" x14ac:dyDescent="0.25">
      <c r="B1" s="80" t="s">
        <v>14</v>
      </c>
      <c r="C1" s="157" t="s">
        <v>136</v>
      </c>
      <c r="D1" s="157"/>
      <c r="E1" s="157"/>
      <c r="F1" s="157"/>
      <c r="G1" s="79"/>
    </row>
    <row r="3" spans="2:9" x14ac:dyDescent="0.25">
      <c r="B3" s="82" t="str">
        <f>+ID!A15</f>
        <v>I. PATIRTOS IR APMOKĖTOS PROGRAMOS VALDYMO IŠLAIDOS</v>
      </c>
    </row>
    <row r="4" spans="2:9" ht="12.75" customHeight="1" x14ac:dyDescent="0.25"/>
    <row r="5" spans="2:9" ht="12" customHeight="1" outlineLevel="1" x14ac:dyDescent="0.25">
      <c r="G5" s="160" t="s">
        <v>32</v>
      </c>
      <c r="H5" s="160" t="s">
        <v>16</v>
      </c>
    </row>
    <row r="6" spans="2:9" ht="12" customHeight="1" outlineLevel="1" x14ac:dyDescent="0.25">
      <c r="G6" s="160"/>
      <c r="H6" s="160"/>
    </row>
    <row r="7" spans="2:9" outlineLevel="1" x14ac:dyDescent="0.25">
      <c r="G7" s="103">
        <v>9</v>
      </c>
      <c r="H7" s="103">
        <v>10</v>
      </c>
    </row>
    <row r="8" spans="2:9" ht="43.5" customHeight="1" outlineLevel="1" x14ac:dyDescent="0.25">
      <c r="G8" s="104" t="s">
        <v>106</v>
      </c>
      <c r="H8" s="122" t="s">
        <v>105</v>
      </c>
    </row>
    <row r="9" spans="2:9" ht="13.5" customHeight="1" outlineLevel="1" x14ac:dyDescent="0.25">
      <c r="G9" s="105" t="str">
        <f>+SYS!C2</f>
        <v>Darbo užmokestis</v>
      </c>
      <c r="H9" s="158" t="s">
        <v>117</v>
      </c>
    </row>
    <row r="10" spans="2:9" ht="27" customHeight="1" outlineLevel="1" x14ac:dyDescent="0.25">
      <c r="G10" s="120" t="str">
        <f>+SYS!C3</f>
        <v>Išorinių ekspertų paslaugos</v>
      </c>
      <c r="H10" s="159"/>
      <c r="I10" s="81"/>
    </row>
    <row r="11" spans="2:9" ht="13.5" customHeight="1" outlineLevel="1" x14ac:dyDescent="0.25">
      <c r="G11" s="105" t="str">
        <f>+SYS!C4</f>
        <v>Viešinimas</v>
      </c>
      <c r="H11" s="159"/>
    </row>
    <row r="12" spans="2:9" ht="13.5" customHeight="1" outlineLevel="1" x14ac:dyDescent="0.25">
      <c r="G12" s="105" t="str">
        <f>+SYS!C5</f>
        <v>Renginiai ir susitikimai</v>
      </c>
      <c r="H12" s="159"/>
    </row>
    <row r="13" spans="2:9" ht="24.75" customHeight="1" outlineLevel="1" x14ac:dyDescent="0.25">
      <c r="G13" s="120" t="str">
        <f>+SYS!C6</f>
        <v>Mokymai pareiškėjams ir projektų vykdytojams</v>
      </c>
      <c r="H13" s="159"/>
    </row>
    <row r="14" spans="2:9" ht="13.5" customHeight="1" outlineLevel="1" x14ac:dyDescent="0.25">
      <c r="G14" s="105" t="str">
        <f>+SYS!C7</f>
        <v>Komandiruotės</v>
      </c>
      <c r="H14" s="159"/>
    </row>
    <row r="15" spans="2:9" ht="13.5" customHeight="1" outlineLevel="1" x14ac:dyDescent="0.25">
      <c r="G15" s="105" t="str">
        <f>+SYS!C8</f>
        <v>Turtas</v>
      </c>
      <c r="H15" s="159"/>
    </row>
    <row r="16" spans="2:9" ht="13.5" customHeight="1" outlineLevel="1" x14ac:dyDescent="0.25">
      <c r="G16" s="105" t="str">
        <f>+SYS!C9</f>
        <v>Pridėtinės išlaidos</v>
      </c>
      <c r="H16" s="159"/>
    </row>
    <row r="17" spans="1:12" ht="13.5" customHeight="1" outlineLevel="1" x14ac:dyDescent="0.25">
      <c r="G17" s="105" t="str">
        <f>+SYS!C10</f>
        <v>Kitos išlaidos</v>
      </c>
      <c r="H17" s="159"/>
    </row>
    <row r="18" spans="1:12" ht="13.5" customHeight="1" x14ac:dyDescent="0.25"/>
    <row r="19" spans="1:12" x14ac:dyDescent="0.25">
      <c r="A19" s="103" t="s">
        <v>9</v>
      </c>
      <c r="B19" s="160" t="s">
        <v>32</v>
      </c>
      <c r="C19" s="161" t="s">
        <v>7</v>
      </c>
      <c r="D19" s="162" t="s">
        <v>6</v>
      </c>
      <c r="E19" s="162"/>
      <c r="F19" s="162"/>
      <c r="G19" s="162"/>
      <c r="H19" s="160" t="s">
        <v>28</v>
      </c>
      <c r="L19" s="32"/>
    </row>
    <row r="20" spans="1:12" x14ac:dyDescent="0.25">
      <c r="A20" s="103" t="s">
        <v>8</v>
      </c>
      <c r="B20" s="160"/>
      <c r="C20" s="161"/>
      <c r="D20" s="106" t="s">
        <v>4</v>
      </c>
      <c r="E20" s="106" t="s">
        <v>5</v>
      </c>
      <c r="F20" s="106" t="s">
        <v>36</v>
      </c>
      <c r="G20" s="106" t="s">
        <v>27</v>
      </c>
      <c r="H20" s="160" t="s">
        <v>8</v>
      </c>
    </row>
    <row r="21" spans="1:12" x14ac:dyDescent="0.25">
      <c r="A21" s="103">
        <v>1</v>
      </c>
      <c r="B21" s="103">
        <v>2</v>
      </c>
      <c r="C21" s="103">
        <v>3</v>
      </c>
      <c r="D21" s="103">
        <v>4</v>
      </c>
      <c r="E21" s="103">
        <v>5</v>
      </c>
      <c r="F21" s="103">
        <v>6</v>
      </c>
      <c r="G21" s="103">
        <v>7</v>
      </c>
      <c r="H21" s="103">
        <v>8</v>
      </c>
    </row>
    <row r="22" spans="1:12" ht="36.75" customHeight="1" x14ac:dyDescent="0.25">
      <c r="A22" s="107"/>
      <c r="B22" s="108" t="s">
        <v>65</v>
      </c>
      <c r="C22" s="121" t="s">
        <v>105</v>
      </c>
      <c r="D22" s="109"/>
      <c r="E22" s="109"/>
      <c r="F22" s="109"/>
      <c r="G22" s="109"/>
      <c r="H22" s="109"/>
      <c r="I22" s="86"/>
    </row>
    <row r="23" spans="1:12" ht="211.5" customHeight="1" x14ac:dyDescent="0.25">
      <c r="A23" s="110" t="s">
        <v>108</v>
      </c>
      <c r="B23" s="111" t="s">
        <v>128</v>
      </c>
      <c r="C23" s="112" t="s">
        <v>84</v>
      </c>
      <c r="D23" s="113" t="s">
        <v>129</v>
      </c>
      <c r="E23" s="113" t="s">
        <v>104</v>
      </c>
      <c r="F23" s="114" t="s">
        <v>130</v>
      </c>
      <c r="G23" s="114" t="s">
        <v>131</v>
      </c>
      <c r="H23" s="113" t="s">
        <v>132</v>
      </c>
      <c r="I23" s="35"/>
    </row>
    <row r="24" spans="1:12" x14ac:dyDescent="0.25">
      <c r="A24" s="18"/>
      <c r="B24" s="19"/>
      <c r="C24" s="31"/>
      <c r="D24" s="19"/>
      <c r="E24" s="19"/>
      <c r="F24" s="21"/>
      <c r="G24" s="21"/>
      <c r="H24" s="22"/>
      <c r="I24" s="35" t="str">
        <f>+IF((OR(G24&gt;ID!$C$13,F24&gt;ID!$C$13)),"Nurodyta data, nepatenka į ataskaitinį laikotarpį, už kurį teikiama ID","")</f>
        <v/>
      </c>
    </row>
    <row r="25" spans="1:12" x14ac:dyDescent="0.25">
      <c r="A25" s="18" t="str">
        <f t="shared" ref="A25:A88" si="0">IF(AND(A24&lt;&gt;0,A24=0),"↑",IF(B24&lt;&gt;0,A24+1,""))</f>
        <v/>
      </c>
      <c r="B25" s="24"/>
      <c r="C25" s="31"/>
      <c r="D25" s="19"/>
      <c r="E25" s="19"/>
      <c r="F25" s="21"/>
      <c r="G25" s="21"/>
      <c r="H25" s="22"/>
      <c r="I25" s="35" t="str">
        <f>+IF((OR(G25&gt;ID!$C$13,F25&gt;ID!$C$13)),"Nurodyta data, nepatenka į ataskaitinį laikotarpį, už kurį teikiama ID","")</f>
        <v/>
      </c>
    </row>
    <row r="26" spans="1:12" x14ac:dyDescent="0.25">
      <c r="A26" s="18" t="str">
        <f t="shared" si="0"/>
        <v/>
      </c>
      <c r="B26" s="24"/>
      <c r="C26" s="31"/>
      <c r="D26" s="19"/>
      <c r="E26" s="19"/>
      <c r="F26" s="21"/>
      <c r="G26" s="21"/>
      <c r="H26" s="22"/>
      <c r="I26" s="35" t="str">
        <f>+IF((OR(G26&gt;ID!$C$13,F26&gt;ID!$C$13)),"Nurodyta data, nepatenka į ataskaitinį laikotarpį, už kurį teikiama ID","")</f>
        <v/>
      </c>
    </row>
    <row r="27" spans="1:12" x14ac:dyDescent="0.25">
      <c r="A27" s="18" t="str">
        <f t="shared" si="0"/>
        <v/>
      </c>
      <c r="B27" s="24"/>
      <c r="C27" s="31"/>
      <c r="D27" s="19"/>
      <c r="E27" s="19"/>
      <c r="F27" s="21"/>
      <c r="G27" s="21"/>
      <c r="H27" s="22"/>
      <c r="I27" s="35" t="str">
        <f>+IF((OR(G27&gt;ID!$C$13,F27&gt;ID!$C$13)),"Nurodyta data, nepatenka į ataskaitinį laikotarpį, už kurį teikiama ID","")</f>
        <v/>
      </c>
    </row>
    <row r="28" spans="1:12" x14ac:dyDescent="0.25">
      <c r="A28" s="18" t="str">
        <f t="shared" si="0"/>
        <v/>
      </c>
      <c r="B28" s="24"/>
      <c r="C28" s="31"/>
      <c r="D28" s="19"/>
      <c r="E28" s="19"/>
      <c r="F28" s="21"/>
      <c r="G28" s="21"/>
      <c r="H28" s="22"/>
      <c r="I28" s="35" t="str">
        <f>+IF((OR(G28&gt;ID!$C$13,F28&gt;ID!$C$13)),"Nurodyta data, nepatenka į ataskaitinį laikotarpį, už kurį teikiama ID","")</f>
        <v/>
      </c>
    </row>
    <row r="29" spans="1:12" x14ac:dyDescent="0.25">
      <c r="A29" s="18" t="str">
        <f t="shared" si="0"/>
        <v/>
      </c>
      <c r="B29" s="24"/>
      <c r="C29" s="31"/>
      <c r="D29" s="19"/>
      <c r="E29" s="19"/>
      <c r="F29" s="21"/>
      <c r="G29" s="21"/>
      <c r="H29" s="22"/>
      <c r="I29" s="35" t="str">
        <f>+IF((OR(G29&gt;ID!$C$13,F29&gt;ID!$C$13)),"Nurodyta data, nepatenka į ataskaitinį laikotarpį, už kurį teikiama ID","")</f>
        <v/>
      </c>
    </row>
    <row r="30" spans="1:12" x14ac:dyDescent="0.25">
      <c r="A30" s="18" t="str">
        <f t="shared" si="0"/>
        <v/>
      </c>
      <c r="B30" s="24"/>
      <c r="C30" s="31"/>
      <c r="D30" s="19"/>
      <c r="E30" s="19"/>
      <c r="F30" s="21"/>
      <c r="G30" s="21"/>
      <c r="H30" s="22"/>
      <c r="I30" s="35" t="str">
        <f>+IF((OR(G30&gt;ID!$C$13,F30&gt;ID!$C$13)),"Nurodyta data, nepatenka į ataskaitinį laikotarpį, už kurį teikiama ID","")</f>
        <v/>
      </c>
    </row>
    <row r="31" spans="1:12" x14ac:dyDescent="0.25">
      <c r="A31" s="18" t="str">
        <f t="shared" si="0"/>
        <v/>
      </c>
      <c r="B31" s="24"/>
      <c r="C31" s="31"/>
      <c r="D31" s="19"/>
      <c r="E31" s="19"/>
      <c r="F31" s="21"/>
      <c r="G31" s="21"/>
      <c r="H31" s="22"/>
      <c r="I31" s="35" t="str">
        <f>+IF((OR(G31&gt;ID!$C$13,F31&gt;ID!$C$13)),"Nurodyta data, nepatenka į ataskaitinį laikotarpį, už kurį teikiama ID","")</f>
        <v/>
      </c>
    </row>
    <row r="32" spans="1:12" x14ac:dyDescent="0.25">
      <c r="A32" s="18" t="str">
        <f t="shared" si="0"/>
        <v/>
      </c>
      <c r="B32" s="24"/>
      <c r="C32" s="31"/>
      <c r="D32" s="19"/>
      <c r="E32" s="19"/>
      <c r="F32" s="21"/>
      <c r="G32" s="21"/>
      <c r="H32" s="22"/>
      <c r="I32" s="35" t="str">
        <f>+IF((OR(G32&gt;ID!$C$13,F32&gt;ID!$C$13)),"Nurodyta data, nepatenka į ataskaitinį laikotarpį, už kurį teikiama ID","")</f>
        <v/>
      </c>
    </row>
    <row r="33" spans="1:9" x14ac:dyDescent="0.25">
      <c r="A33" s="18" t="str">
        <f t="shared" si="0"/>
        <v/>
      </c>
      <c r="B33" s="24"/>
      <c r="C33" s="31"/>
      <c r="D33" s="19"/>
      <c r="E33" s="19"/>
      <c r="F33" s="21"/>
      <c r="G33" s="21"/>
      <c r="H33" s="22"/>
      <c r="I33" s="35" t="str">
        <f>+IF((OR(G33&gt;ID!$C$13,F33&gt;ID!$C$13)),"Nurodyta data, nepatenka į ataskaitinį laikotarpį, už kurį teikiama ID","")</f>
        <v/>
      </c>
    </row>
    <row r="34" spans="1:9" x14ac:dyDescent="0.25">
      <c r="A34" s="18" t="str">
        <f t="shared" si="0"/>
        <v/>
      </c>
      <c r="B34" s="24"/>
      <c r="C34" s="31"/>
      <c r="D34" s="19"/>
      <c r="E34" s="19"/>
      <c r="F34" s="21"/>
      <c r="G34" s="21"/>
      <c r="H34" s="22"/>
      <c r="I34" s="35" t="str">
        <f>+IF((OR(G34&gt;ID!$C$13,F34&gt;ID!$C$13)),"Nurodyta data, nepatenka į ataskaitinį laikotarpį, už kurį teikiama ID","")</f>
        <v/>
      </c>
    </row>
    <row r="35" spans="1:9" x14ac:dyDescent="0.25">
      <c r="A35" s="18" t="str">
        <f t="shared" si="0"/>
        <v/>
      </c>
      <c r="B35" s="24"/>
      <c r="C35" s="31"/>
      <c r="D35" s="19"/>
      <c r="E35" s="19"/>
      <c r="F35" s="21"/>
      <c r="G35" s="21"/>
      <c r="H35" s="22"/>
      <c r="I35" s="35" t="str">
        <f>+IF((OR(G35&gt;ID!$C$13,F35&gt;ID!$C$13)),"Nurodyta data, nepatenka į ataskaitinį laikotarpį, už kurį teikiama ID","")</f>
        <v/>
      </c>
    </row>
    <row r="36" spans="1:9" x14ac:dyDescent="0.25">
      <c r="A36" s="18" t="str">
        <f t="shared" si="0"/>
        <v/>
      </c>
      <c r="B36" s="24"/>
      <c r="C36" s="31"/>
      <c r="D36" s="19"/>
      <c r="E36" s="19"/>
      <c r="F36" s="21"/>
      <c r="G36" s="21"/>
      <c r="H36" s="22"/>
      <c r="I36" s="35" t="str">
        <f>+IF((OR(G36&gt;ID!$C$13,F36&gt;ID!$C$13)),"Nurodyta data, nepatenka į ataskaitinį laikotarpį, už kurį teikiama ID","")</f>
        <v/>
      </c>
    </row>
    <row r="37" spans="1:9" x14ac:dyDescent="0.25">
      <c r="A37" s="18" t="str">
        <f t="shared" si="0"/>
        <v/>
      </c>
      <c r="B37" s="24"/>
      <c r="C37" s="31"/>
      <c r="D37" s="19"/>
      <c r="E37" s="19"/>
      <c r="F37" s="21"/>
      <c r="G37" s="21"/>
      <c r="H37" s="22"/>
      <c r="I37" s="35" t="str">
        <f>+IF((OR(G37&gt;ID!$C$13,F37&gt;ID!$C$13)),"Nurodyta data, nepatenka į ataskaitinį laikotarpį, už kurį teikiama ID","")</f>
        <v/>
      </c>
    </row>
    <row r="38" spans="1:9" x14ac:dyDescent="0.25">
      <c r="A38" s="18" t="str">
        <f t="shared" si="0"/>
        <v/>
      </c>
      <c r="B38" s="24"/>
      <c r="C38" s="31"/>
      <c r="D38" s="19"/>
      <c r="E38" s="19"/>
      <c r="F38" s="21"/>
      <c r="G38" s="21"/>
      <c r="H38" s="22"/>
      <c r="I38" s="35" t="str">
        <f>+IF((OR(G38&gt;ID!$C$13,F38&gt;ID!$C$13)),"Nurodyta data, nepatenka į ataskaitinį laikotarpį, už kurį teikiama ID","")</f>
        <v/>
      </c>
    </row>
    <row r="39" spans="1:9" x14ac:dyDescent="0.25">
      <c r="A39" s="18" t="str">
        <f t="shared" si="0"/>
        <v/>
      </c>
      <c r="B39" s="24"/>
      <c r="C39" s="31"/>
      <c r="D39" s="19"/>
      <c r="E39" s="19"/>
      <c r="F39" s="21"/>
      <c r="G39" s="21"/>
      <c r="H39" s="22"/>
      <c r="I39" s="35" t="str">
        <f>+IF((OR(G39&gt;ID!$C$13,F39&gt;ID!$C$13)),"Nurodyta data, nepatenka į ataskaitinį laikotarpį, už kurį teikiama ID","")</f>
        <v/>
      </c>
    </row>
    <row r="40" spans="1:9" x14ac:dyDescent="0.25">
      <c r="A40" s="18" t="str">
        <f t="shared" si="0"/>
        <v/>
      </c>
      <c r="B40" s="24"/>
      <c r="C40" s="31"/>
      <c r="D40" s="19"/>
      <c r="E40" s="19"/>
      <c r="F40" s="21"/>
      <c r="G40" s="21"/>
      <c r="H40" s="22"/>
      <c r="I40" s="35" t="str">
        <f>+IF((OR(G40&gt;ID!$C$13,F40&gt;ID!$C$13)),"Nurodyta data, nepatenka į ataskaitinį laikotarpį, už kurį teikiama ID","")</f>
        <v/>
      </c>
    </row>
    <row r="41" spans="1:9" x14ac:dyDescent="0.25">
      <c r="A41" s="18" t="str">
        <f t="shared" si="0"/>
        <v/>
      </c>
      <c r="B41" s="24"/>
      <c r="C41" s="31"/>
      <c r="D41" s="19"/>
      <c r="E41" s="19"/>
      <c r="F41" s="21"/>
      <c r="G41" s="21"/>
      <c r="H41" s="22"/>
      <c r="I41" s="35" t="str">
        <f>+IF((OR(G41&gt;ID!$C$13,F41&gt;ID!$C$13)),"Nurodyta data, nepatenka į ataskaitinį laikotarpį, už kurį teikiama ID","")</f>
        <v/>
      </c>
    </row>
    <row r="42" spans="1:9" x14ac:dyDescent="0.25">
      <c r="A42" s="18" t="str">
        <f t="shared" si="0"/>
        <v/>
      </c>
      <c r="B42" s="24"/>
      <c r="C42" s="31"/>
      <c r="D42" s="19"/>
      <c r="E42" s="19"/>
      <c r="F42" s="21"/>
      <c r="G42" s="21"/>
      <c r="H42" s="22"/>
      <c r="I42" s="35" t="str">
        <f>+IF((OR(G42&gt;ID!$C$13,F42&gt;ID!$C$13)),"Nurodyta data, nepatenka į ataskaitinį laikotarpį, už kurį teikiama ID","")</f>
        <v/>
      </c>
    </row>
    <row r="43" spans="1:9" x14ac:dyDescent="0.25">
      <c r="A43" s="18" t="str">
        <f t="shared" si="0"/>
        <v/>
      </c>
      <c r="B43" s="24"/>
      <c r="C43" s="31"/>
      <c r="D43" s="19"/>
      <c r="E43" s="19"/>
      <c r="F43" s="21"/>
      <c r="G43" s="21"/>
      <c r="H43" s="22"/>
      <c r="I43" s="35" t="str">
        <f>+IF((OR(G43&gt;ID!$C$13,F43&gt;ID!$C$13)),"Nurodyta data, nepatenka į ataskaitinį laikotarpį, už kurį teikiama ID","")</f>
        <v/>
      </c>
    </row>
    <row r="44" spans="1:9" x14ac:dyDescent="0.25">
      <c r="A44" s="18" t="str">
        <f t="shared" si="0"/>
        <v/>
      </c>
      <c r="B44" s="24"/>
      <c r="C44" s="31"/>
      <c r="D44" s="19"/>
      <c r="E44" s="19"/>
      <c r="F44" s="21"/>
      <c r="G44" s="21"/>
      <c r="H44" s="22"/>
      <c r="I44" s="35" t="str">
        <f>+IF((OR(G44&gt;ID!$C$13,F44&gt;ID!$C$13)),"Nurodyta data, nepatenka į ataskaitinį laikotarpį, už kurį teikiama ID","")</f>
        <v/>
      </c>
    </row>
    <row r="45" spans="1:9" x14ac:dyDescent="0.25">
      <c r="A45" s="18" t="str">
        <f t="shared" si="0"/>
        <v/>
      </c>
      <c r="B45" s="24"/>
      <c r="C45" s="31"/>
      <c r="D45" s="19"/>
      <c r="E45" s="19"/>
      <c r="F45" s="21"/>
      <c r="G45" s="21"/>
      <c r="H45" s="22"/>
      <c r="I45" s="35" t="str">
        <f>+IF((OR(G45&gt;ID!$C$13,F45&gt;ID!$C$13)),"Nurodyta data, nepatenka į ataskaitinį laikotarpį, už kurį teikiama ID","")</f>
        <v/>
      </c>
    </row>
    <row r="46" spans="1:9" x14ac:dyDescent="0.25">
      <c r="A46" s="18" t="str">
        <f t="shared" si="0"/>
        <v/>
      </c>
      <c r="B46" s="24"/>
      <c r="C46" s="31"/>
      <c r="D46" s="19"/>
      <c r="E46" s="19"/>
      <c r="F46" s="21"/>
      <c r="G46" s="21"/>
      <c r="H46" s="22"/>
      <c r="I46" s="35" t="str">
        <f>+IF((OR(G46&gt;ID!$C$13,F46&gt;ID!$C$13)),"Nurodyta data, nepatenka į ataskaitinį laikotarpį, už kurį teikiama ID","")</f>
        <v/>
      </c>
    </row>
    <row r="47" spans="1:9" x14ac:dyDescent="0.25">
      <c r="A47" s="18" t="str">
        <f t="shared" si="0"/>
        <v/>
      </c>
      <c r="B47" s="24"/>
      <c r="C47" s="31"/>
      <c r="D47" s="19"/>
      <c r="E47" s="19"/>
      <c r="F47" s="21"/>
      <c r="G47" s="21"/>
      <c r="H47" s="22"/>
      <c r="I47" s="35" t="str">
        <f>+IF((OR(G47&gt;ID!$C$13,F47&gt;ID!$C$13)),"Nurodyta data, nepatenka į ataskaitinį laikotarpį, už kurį teikiama ID","")</f>
        <v/>
      </c>
    </row>
    <row r="48" spans="1:9" x14ac:dyDescent="0.25">
      <c r="A48" s="18" t="str">
        <f t="shared" si="0"/>
        <v/>
      </c>
      <c r="B48" s="24"/>
      <c r="C48" s="31"/>
      <c r="D48" s="19"/>
      <c r="E48" s="19"/>
      <c r="F48" s="21"/>
      <c r="G48" s="21"/>
      <c r="H48" s="22"/>
      <c r="I48" s="35" t="str">
        <f>+IF((OR(G48&gt;ID!$C$13,F48&gt;ID!$C$13)),"Nurodyta data, nepatenka į ataskaitinį laikotarpį, už kurį teikiama ID","")</f>
        <v/>
      </c>
    </row>
    <row r="49" spans="1:9" x14ac:dyDescent="0.25">
      <c r="A49" s="18" t="str">
        <f t="shared" si="0"/>
        <v/>
      </c>
      <c r="B49" s="24"/>
      <c r="C49" s="31"/>
      <c r="D49" s="19"/>
      <c r="E49" s="19"/>
      <c r="F49" s="21"/>
      <c r="G49" s="21"/>
      <c r="H49" s="22"/>
      <c r="I49" s="35" t="str">
        <f>+IF((OR(G49&gt;ID!$C$13,F49&gt;ID!$C$13)),"Nurodyta data, nepatenka į ataskaitinį laikotarpį, už kurį teikiama ID","")</f>
        <v/>
      </c>
    </row>
    <row r="50" spans="1:9" x14ac:dyDescent="0.25">
      <c r="A50" s="18" t="str">
        <f t="shared" si="0"/>
        <v/>
      </c>
      <c r="B50" s="24"/>
      <c r="C50" s="31"/>
      <c r="D50" s="19"/>
      <c r="E50" s="19"/>
      <c r="F50" s="21"/>
      <c r="G50" s="21"/>
      <c r="H50" s="22"/>
      <c r="I50" s="35" t="str">
        <f>+IF((OR(G50&gt;ID!$C$13,F50&gt;ID!$C$13)),"Nurodyta data, nepatenka į ataskaitinį laikotarpį, už kurį teikiama ID","")</f>
        <v/>
      </c>
    </row>
    <row r="51" spans="1:9" x14ac:dyDescent="0.25">
      <c r="A51" s="18" t="str">
        <f t="shared" si="0"/>
        <v/>
      </c>
      <c r="B51" s="24"/>
      <c r="C51" s="31"/>
      <c r="D51" s="19"/>
      <c r="E51" s="19"/>
      <c r="F51" s="21"/>
      <c r="G51" s="21"/>
      <c r="H51" s="22"/>
      <c r="I51" s="35" t="str">
        <f>+IF((OR(G51&gt;ID!$C$13,F51&gt;ID!$C$13)),"Nurodyta data, nepatenka į ataskaitinį laikotarpį, už kurį teikiama ID","")</f>
        <v/>
      </c>
    </row>
    <row r="52" spans="1:9" x14ac:dyDescent="0.25">
      <c r="A52" s="18" t="str">
        <f t="shared" si="0"/>
        <v/>
      </c>
      <c r="B52" s="24"/>
      <c r="C52" s="31"/>
      <c r="D52" s="19"/>
      <c r="E52" s="19"/>
      <c r="F52" s="21"/>
      <c r="G52" s="21"/>
      <c r="H52" s="22"/>
      <c r="I52" s="35" t="str">
        <f>+IF((OR(G52&gt;ID!$C$13,F52&gt;ID!$C$13)),"Nurodyta data, nepatenka į ataskaitinį laikotarpį, už kurį teikiama ID","")</f>
        <v/>
      </c>
    </row>
    <row r="53" spans="1:9" x14ac:dyDescent="0.25">
      <c r="A53" s="18" t="str">
        <f t="shared" si="0"/>
        <v/>
      </c>
      <c r="B53" s="24"/>
      <c r="C53" s="31"/>
      <c r="D53" s="19"/>
      <c r="E53" s="19"/>
      <c r="F53" s="21"/>
      <c r="G53" s="21"/>
      <c r="H53" s="22"/>
      <c r="I53" s="35" t="str">
        <f>+IF((OR(G53&gt;ID!$C$13,F53&gt;ID!$C$13)),"Nurodyta data, nepatenka į ataskaitinį laikotarpį, už kurį teikiama ID","")</f>
        <v/>
      </c>
    </row>
    <row r="54" spans="1:9" x14ac:dyDescent="0.25">
      <c r="A54" s="18" t="str">
        <f t="shared" si="0"/>
        <v/>
      </c>
      <c r="B54" s="24"/>
      <c r="C54" s="31"/>
      <c r="D54" s="19"/>
      <c r="E54" s="19"/>
      <c r="F54" s="21"/>
      <c r="G54" s="21"/>
      <c r="H54" s="22"/>
      <c r="I54" s="35" t="str">
        <f>+IF((OR(G54&gt;ID!$C$13,F54&gt;ID!$C$13)),"Nurodyta data, nepatenka į ataskaitinį laikotarpį, už kurį teikiama ID","")</f>
        <v/>
      </c>
    </row>
    <row r="55" spans="1:9" x14ac:dyDescent="0.25">
      <c r="A55" s="18" t="str">
        <f t="shared" si="0"/>
        <v/>
      </c>
      <c r="B55" s="24"/>
      <c r="C55" s="31"/>
      <c r="D55" s="19"/>
      <c r="E55" s="19"/>
      <c r="F55" s="21"/>
      <c r="G55" s="21"/>
      <c r="H55" s="22"/>
      <c r="I55" s="35" t="str">
        <f>+IF((OR(G55&gt;ID!$C$13,F55&gt;ID!$C$13)),"Nurodyta data, nepatenka į ataskaitinį laikotarpį, už kurį teikiama ID","")</f>
        <v/>
      </c>
    </row>
    <row r="56" spans="1:9" x14ac:dyDescent="0.25">
      <c r="A56" s="18" t="str">
        <f t="shared" si="0"/>
        <v/>
      </c>
      <c r="B56" s="24"/>
      <c r="C56" s="31"/>
      <c r="D56" s="19"/>
      <c r="E56" s="19"/>
      <c r="F56" s="21"/>
      <c r="G56" s="21"/>
      <c r="H56" s="22"/>
      <c r="I56" s="35" t="str">
        <f>+IF((OR(G56&gt;ID!$C$13,F56&gt;ID!$C$13)),"Nurodyta data, nepatenka į ataskaitinį laikotarpį, už kurį teikiama ID","")</f>
        <v/>
      </c>
    </row>
    <row r="57" spans="1:9" x14ac:dyDescent="0.25">
      <c r="A57" s="18" t="str">
        <f t="shared" si="0"/>
        <v/>
      </c>
      <c r="B57" s="24"/>
      <c r="C57" s="31"/>
      <c r="D57" s="19"/>
      <c r="E57" s="19"/>
      <c r="F57" s="21"/>
      <c r="G57" s="21"/>
      <c r="H57" s="22"/>
      <c r="I57" s="35" t="str">
        <f>+IF((OR(G57&gt;ID!$C$13,F57&gt;ID!$C$13)),"Nurodyta data, nepatenka į ataskaitinį laikotarpį, už kurį teikiama ID","")</f>
        <v/>
      </c>
    </row>
    <row r="58" spans="1:9" x14ac:dyDescent="0.25">
      <c r="A58" s="18" t="str">
        <f t="shared" si="0"/>
        <v/>
      </c>
      <c r="B58" s="24"/>
      <c r="C58" s="31"/>
      <c r="D58" s="19"/>
      <c r="E58" s="19"/>
      <c r="F58" s="21"/>
      <c r="G58" s="21"/>
      <c r="H58" s="22"/>
      <c r="I58" s="35" t="str">
        <f>+IF((OR(G58&gt;ID!$C$13,F58&gt;ID!$C$13)),"Nurodyta data, nepatenka į ataskaitinį laikotarpį, už kurį teikiama ID","")</f>
        <v/>
      </c>
    </row>
    <row r="59" spans="1:9" x14ac:dyDescent="0.25">
      <c r="A59" s="18" t="str">
        <f t="shared" si="0"/>
        <v/>
      </c>
      <c r="B59" s="24"/>
      <c r="C59" s="31"/>
      <c r="D59" s="19"/>
      <c r="E59" s="19"/>
      <c r="F59" s="21"/>
      <c r="G59" s="21"/>
      <c r="H59" s="22"/>
      <c r="I59" s="35" t="str">
        <f>+IF((OR(G59&gt;ID!$C$13,F59&gt;ID!$C$13)),"Nurodyta data, nepatenka į ataskaitinį laikotarpį, už kurį teikiama ID","")</f>
        <v/>
      </c>
    </row>
    <row r="60" spans="1:9" x14ac:dyDescent="0.25">
      <c r="A60" s="18" t="str">
        <f t="shared" si="0"/>
        <v/>
      </c>
      <c r="B60" s="24"/>
      <c r="C60" s="31"/>
      <c r="D60" s="19"/>
      <c r="E60" s="19"/>
      <c r="F60" s="21"/>
      <c r="G60" s="21"/>
      <c r="H60" s="22"/>
      <c r="I60" s="35" t="str">
        <f>+IF((OR(G60&gt;ID!$C$13,F60&gt;ID!$C$13)),"Nurodyta data, nepatenka į ataskaitinį laikotarpį, už kurį teikiama ID","")</f>
        <v/>
      </c>
    </row>
    <row r="61" spans="1:9" x14ac:dyDescent="0.25">
      <c r="A61" s="18" t="str">
        <f t="shared" si="0"/>
        <v/>
      </c>
      <c r="B61" s="24"/>
      <c r="C61" s="31"/>
      <c r="D61" s="19"/>
      <c r="E61" s="19"/>
      <c r="F61" s="21"/>
      <c r="G61" s="21"/>
      <c r="H61" s="22"/>
      <c r="I61" s="35" t="str">
        <f>+IF((OR(G61&gt;ID!$C$13,F61&gt;ID!$C$13)),"Nurodyta data, nepatenka į ataskaitinį laikotarpį, už kurį teikiama ID","")</f>
        <v/>
      </c>
    </row>
    <row r="62" spans="1:9" x14ac:dyDescent="0.25">
      <c r="A62" s="18" t="str">
        <f t="shared" si="0"/>
        <v/>
      </c>
      <c r="B62" s="24"/>
      <c r="C62" s="31"/>
      <c r="D62" s="19"/>
      <c r="E62" s="19"/>
      <c r="F62" s="21"/>
      <c r="G62" s="21"/>
      <c r="H62" s="22"/>
      <c r="I62" s="35" t="str">
        <f>+IF((OR(G62&gt;ID!$C$13,F62&gt;ID!$C$13)),"Nurodyta data, nepatenka į ataskaitinį laikotarpį, už kurį teikiama ID","")</f>
        <v/>
      </c>
    </row>
    <row r="63" spans="1:9" x14ac:dyDescent="0.25">
      <c r="A63" s="18" t="str">
        <f t="shared" si="0"/>
        <v/>
      </c>
      <c r="B63" s="24"/>
      <c r="C63" s="31"/>
      <c r="D63" s="19"/>
      <c r="E63" s="19"/>
      <c r="F63" s="21"/>
      <c r="G63" s="21"/>
      <c r="H63" s="22"/>
      <c r="I63" s="35" t="str">
        <f>+IF((OR(G63&gt;ID!$C$13,F63&gt;ID!$C$13)),"Nurodyta data, nepatenka į ataskaitinį laikotarpį, už kurį teikiama ID","")</f>
        <v/>
      </c>
    </row>
    <row r="64" spans="1:9" x14ac:dyDescent="0.25">
      <c r="A64" s="18" t="str">
        <f t="shared" si="0"/>
        <v/>
      </c>
      <c r="B64" s="24"/>
      <c r="C64" s="31"/>
      <c r="D64" s="19"/>
      <c r="E64" s="19"/>
      <c r="F64" s="21"/>
      <c r="G64" s="21"/>
      <c r="H64" s="22"/>
      <c r="I64" s="35" t="str">
        <f>+IF((OR(G64&gt;ID!$C$13,F64&gt;ID!$C$13)),"Nurodyta data, nepatenka į ataskaitinį laikotarpį, už kurį teikiama ID","")</f>
        <v/>
      </c>
    </row>
    <row r="65" spans="1:9" x14ac:dyDescent="0.25">
      <c r="A65" s="18" t="str">
        <f t="shared" si="0"/>
        <v/>
      </c>
      <c r="B65" s="24"/>
      <c r="C65" s="31"/>
      <c r="D65" s="19"/>
      <c r="E65" s="19"/>
      <c r="F65" s="21"/>
      <c r="G65" s="21"/>
      <c r="H65" s="22"/>
      <c r="I65" s="35" t="str">
        <f>+IF((OR(G65&gt;ID!$C$13,F65&gt;ID!$C$13)),"Nurodyta data, nepatenka į ataskaitinį laikotarpį, už kurį teikiama ID","")</f>
        <v/>
      </c>
    </row>
    <row r="66" spans="1:9" x14ac:dyDescent="0.25">
      <c r="A66" s="18" t="str">
        <f t="shared" si="0"/>
        <v/>
      </c>
      <c r="B66" s="24"/>
      <c r="C66" s="31"/>
      <c r="D66" s="19"/>
      <c r="E66" s="19"/>
      <c r="F66" s="21"/>
      <c r="G66" s="21"/>
      <c r="H66" s="22"/>
      <c r="I66" s="35" t="str">
        <f>+IF((OR(G66&gt;ID!$C$13,F66&gt;ID!$C$13)),"Nurodyta data, nepatenka į ataskaitinį laikotarpį, už kurį teikiama ID","")</f>
        <v/>
      </c>
    </row>
    <row r="67" spans="1:9" x14ac:dyDescent="0.25">
      <c r="A67" s="18" t="str">
        <f t="shared" si="0"/>
        <v/>
      </c>
      <c r="B67" s="24"/>
      <c r="C67" s="31"/>
      <c r="D67" s="19"/>
      <c r="E67" s="19"/>
      <c r="F67" s="21"/>
      <c r="G67" s="21"/>
      <c r="H67" s="22"/>
      <c r="I67" s="35" t="str">
        <f>+IF((OR(G67&gt;ID!$C$13,F67&gt;ID!$C$13)),"Nurodyta data, nepatenka į ataskaitinį laikotarpį, už kurį teikiama ID","")</f>
        <v/>
      </c>
    </row>
    <row r="68" spans="1:9" x14ac:dyDescent="0.25">
      <c r="A68" s="18" t="str">
        <f t="shared" si="0"/>
        <v/>
      </c>
      <c r="B68" s="24"/>
      <c r="C68" s="31"/>
      <c r="D68" s="19"/>
      <c r="E68" s="19"/>
      <c r="F68" s="21"/>
      <c r="G68" s="21"/>
      <c r="H68" s="22"/>
      <c r="I68" s="35" t="str">
        <f>+IF((OR(G68&gt;ID!$C$13,F68&gt;ID!$C$13)),"Nurodyta data, nepatenka į ataskaitinį laikotarpį, už kurį teikiama ID","")</f>
        <v/>
      </c>
    </row>
    <row r="69" spans="1:9" x14ac:dyDescent="0.25">
      <c r="A69" s="18" t="str">
        <f t="shared" si="0"/>
        <v/>
      </c>
      <c r="B69" s="24"/>
      <c r="C69" s="31"/>
      <c r="D69" s="19"/>
      <c r="E69" s="19"/>
      <c r="F69" s="21"/>
      <c r="G69" s="21"/>
      <c r="H69" s="22"/>
      <c r="I69" s="35" t="str">
        <f>+IF((OR(G69&gt;ID!$C$13,F69&gt;ID!$C$13)),"Nurodyta data, nepatenka į ataskaitinį laikotarpį, už kurį teikiama ID","")</f>
        <v/>
      </c>
    </row>
    <row r="70" spans="1:9" x14ac:dyDescent="0.25">
      <c r="A70" s="18" t="str">
        <f t="shared" si="0"/>
        <v/>
      </c>
      <c r="B70" s="24"/>
      <c r="C70" s="31"/>
      <c r="D70" s="19"/>
      <c r="E70" s="19"/>
      <c r="F70" s="21"/>
      <c r="G70" s="21"/>
      <c r="H70" s="22"/>
      <c r="I70" s="35" t="str">
        <f>+IF((OR(G70&gt;ID!$C$13,F70&gt;ID!$C$13)),"Nurodyta data, nepatenka į ataskaitinį laikotarpį, už kurį teikiama ID","")</f>
        <v/>
      </c>
    </row>
    <row r="71" spans="1:9" x14ac:dyDescent="0.25">
      <c r="A71" s="18" t="str">
        <f t="shared" si="0"/>
        <v/>
      </c>
      <c r="B71" s="24"/>
      <c r="C71" s="31"/>
      <c r="D71" s="19"/>
      <c r="E71" s="19"/>
      <c r="F71" s="21"/>
      <c r="G71" s="21"/>
      <c r="H71" s="22"/>
      <c r="I71" s="35" t="str">
        <f>+IF((OR(G71&gt;ID!$C$13,F71&gt;ID!$C$13)),"Nurodyta data, nepatenka į ataskaitinį laikotarpį, už kurį teikiama ID","")</f>
        <v/>
      </c>
    </row>
    <row r="72" spans="1:9" x14ac:dyDescent="0.25">
      <c r="A72" s="18" t="str">
        <f t="shared" si="0"/>
        <v/>
      </c>
      <c r="B72" s="24"/>
      <c r="C72" s="31"/>
      <c r="D72" s="19"/>
      <c r="E72" s="19"/>
      <c r="F72" s="21"/>
      <c r="G72" s="21"/>
      <c r="H72" s="22"/>
      <c r="I72" s="35" t="str">
        <f>+IF((OR(G72&gt;ID!$C$13,F72&gt;ID!$C$13)),"Nurodyta data, nepatenka į ataskaitinį laikotarpį, už kurį teikiama ID","")</f>
        <v/>
      </c>
    </row>
    <row r="73" spans="1:9" x14ac:dyDescent="0.25">
      <c r="A73" s="18" t="str">
        <f t="shared" si="0"/>
        <v/>
      </c>
      <c r="B73" s="24"/>
      <c r="C73" s="31"/>
      <c r="D73" s="19"/>
      <c r="E73" s="19"/>
      <c r="F73" s="21"/>
      <c r="G73" s="21"/>
      <c r="H73" s="22"/>
      <c r="I73" s="35" t="str">
        <f>+IF((OR(G73&gt;ID!$C$13,F73&gt;ID!$C$13)),"Nurodyta data, nepatenka į ataskaitinį laikotarpį, už kurį teikiama ID","")</f>
        <v/>
      </c>
    </row>
    <row r="74" spans="1:9" x14ac:dyDescent="0.25">
      <c r="A74" s="18" t="str">
        <f t="shared" si="0"/>
        <v/>
      </c>
      <c r="B74" s="24"/>
      <c r="C74" s="31"/>
      <c r="D74" s="19"/>
      <c r="E74" s="19"/>
      <c r="F74" s="21"/>
      <c r="G74" s="21"/>
      <c r="H74" s="22"/>
      <c r="I74" s="35" t="str">
        <f>+IF((OR(G74&gt;ID!$C$13,F74&gt;ID!$C$13)),"Nurodyta data, nepatenka į ataskaitinį laikotarpį, už kurį teikiama ID","")</f>
        <v/>
      </c>
    </row>
    <row r="75" spans="1:9" x14ac:dyDescent="0.25">
      <c r="A75" s="18" t="str">
        <f t="shared" si="0"/>
        <v/>
      </c>
      <c r="B75" s="24"/>
      <c r="C75" s="31"/>
      <c r="D75" s="19"/>
      <c r="E75" s="19"/>
      <c r="F75" s="21"/>
      <c r="G75" s="21"/>
      <c r="H75" s="22"/>
      <c r="I75" s="35" t="str">
        <f>+IF((OR(G75&gt;ID!$C$13,F75&gt;ID!$C$13)),"Nurodyta data, nepatenka į ataskaitinį laikotarpį, už kurį teikiama ID","")</f>
        <v/>
      </c>
    </row>
    <row r="76" spans="1:9" x14ac:dyDescent="0.25">
      <c r="A76" s="18" t="str">
        <f t="shared" si="0"/>
        <v/>
      </c>
      <c r="B76" s="24"/>
      <c r="C76" s="31"/>
      <c r="D76" s="19"/>
      <c r="E76" s="19"/>
      <c r="F76" s="21"/>
      <c r="G76" s="21"/>
      <c r="H76" s="22"/>
      <c r="I76" s="35" t="str">
        <f>+IF((OR(G76&gt;ID!$C$13,F76&gt;ID!$C$13)),"Nurodyta data, nepatenka į ataskaitinį laikotarpį, už kurį teikiama ID","")</f>
        <v/>
      </c>
    </row>
    <row r="77" spans="1:9" x14ac:dyDescent="0.25">
      <c r="A77" s="18" t="str">
        <f t="shared" si="0"/>
        <v/>
      </c>
      <c r="B77" s="24"/>
      <c r="C77" s="31"/>
      <c r="D77" s="19"/>
      <c r="E77" s="19"/>
      <c r="F77" s="21"/>
      <c r="G77" s="21"/>
      <c r="H77" s="22"/>
      <c r="I77" s="35" t="str">
        <f>+IF((OR(G77&gt;ID!$C$13,F77&gt;ID!$C$13)),"Nurodyta data, nepatenka į ataskaitinį laikotarpį, už kurį teikiama ID","")</f>
        <v/>
      </c>
    </row>
    <row r="78" spans="1:9" x14ac:dyDescent="0.25">
      <c r="A78" s="18" t="str">
        <f t="shared" si="0"/>
        <v/>
      </c>
      <c r="B78" s="24"/>
      <c r="C78" s="31"/>
      <c r="D78" s="19"/>
      <c r="E78" s="19"/>
      <c r="F78" s="21"/>
      <c r="G78" s="21"/>
      <c r="H78" s="22"/>
      <c r="I78" s="35" t="str">
        <f>+IF((OR(G78&gt;ID!$C$13,F78&gt;ID!$C$13)),"Nurodyta data, nepatenka į ataskaitinį laikotarpį, už kurį teikiama ID","")</f>
        <v/>
      </c>
    </row>
    <row r="79" spans="1:9" x14ac:dyDescent="0.25">
      <c r="A79" s="18" t="str">
        <f t="shared" si="0"/>
        <v/>
      </c>
      <c r="B79" s="24"/>
      <c r="C79" s="31"/>
      <c r="D79" s="19"/>
      <c r="E79" s="19"/>
      <c r="F79" s="21"/>
      <c r="G79" s="21"/>
      <c r="H79" s="22"/>
      <c r="I79" s="35" t="str">
        <f>+IF((OR(G79&gt;ID!$C$13,F79&gt;ID!$C$13)),"Nurodyta data, nepatenka į ataskaitinį laikotarpį, už kurį teikiama ID","")</f>
        <v/>
      </c>
    </row>
    <row r="80" spans="1:9" x14ac:dyDescent="0.25">
      <c r="A80" s="18" t="str">
        <f t="shared" si="0"/>
        <v/>
      </c>
      <c r="B80" s="24"/>
      <c r="C80" s="31"/>
      <c r="D80" s="19"/>
      <c r="E80" s="19"/>
      <c r="F80" s="21"/>
      <c r="G80" s="21"/>
      <c r="H80" s="22"/>
      <c r="I80" s="35" t="str">
        <f>+IF((OR(G80&gt;ID!$C$13,F80&gt;ID!$C$13)),"Nurodyta data, nepatenka į ataskaitinį laikotarpį, už kurį teikiama ID","")</f>
        <v/>
      </c>
    </row>
    <row r="81" spans="1:9" x14ac:dyDescent="0.25">
      <c r="A81" s="18" t="str">
        <f t="shared" si="0"/>
        <v/>
      </c>
      <c r="B81" s="24"/>
      <c r="C81" s="31"/>
      <c r="D81" s="19"/>
      <c r="E81" s="19"/>
      <c r="F81" s="21"/>
      <c r="G81" s="21"/>
      <c r="H81" s="22"/>
      <c r="I81" s="35" t="str">
        <f>+IF((OR(G81&gt;ID!$C$13,F81&gt;ID!$C$13)),"Nurodyta data, nepatenka į ataskaitinį laikotarpį, už kurį teikiama ID","")</f>
        <v/>
      </c>
    </row>
    <row r="82" spans="1:9" x14ac:dyDescent="0.25">
      <c r="A82" s="18" t="str">
        <f t="shared" si="0"/>
        <v/>
      </c>
      <c r="B82" s="24"/>
      <c r="C82" s="31"/>
      <c r="D82" s="19"/>
      <c r="E82" s="19"/>
      <c r="F82" s="21"/>
      <c r="G82" s="21"/>
      <c r="H82" s="22"/>
      <c r="I82" s="35" t="str">
        <f>+IF((OR(G82&gt;ID!$C$13,F82&gt;ID!$C$13)),"Nurodyta data, nepatenka į ataskaitinį laikotarpį, už kurį teikiama ID","")</f>
        <v/>
      </c>
    </row>
    <row r="83" spans="1:9" x14ac:dyDescent="0.25">
      <c r="A83" s="18" t="str">
        <f t="shared" si="0"/>
        <v/>
      </c>
      <c r="B83" s="24"/>
      <c r="C83" s="31"/>
      <c r="D83" s="19"/>
      <c r="E83" s="19"/>
      <c r="F83" s="21"/>
      <c r="G83" s="21"/>
      <c r="H83" s="22"/>
      <c r="I83" s="35" t="str">
        <f>+IF((OR(G83&gt;ID!$C$13,F83&gt;ID!$C$13)),"Nurodyta data, nepatenka į ataskaitinį laikotarpį, už kurį teikiama ID","")</f>
        <v/>
      </c>
    </row>
    <row r="84" spans="1:9" x14ac:dyDescent="0.25">
      <c r="A84" s="18" t="str">
        <f t="shared" si="0"/>
        <v/>
      </c>
      <c r="B84" s="24"/>
      <c r="C84" s="31"/>
      <c r="D84" s="19"/>
      <c r="E84" s="19"/>
      <c r="F84" s="21"/>
      <c r="G84" s="21"/>
      <c r="H84" s="22"/>
      <c r="I84" s="35" t="str">
        <f>+IF((OR(G84&gt;ID!$C$13,F84&gt;ID!$C$13)),"Nurodyta data, nepatenka į ataskaitinį laikotarpį, už kurį teikiama ID","")</f>
        <v/>
      </c>
    </row>
    <row r="85" spans="1:9" x14ac:dyDescent="0.25">
      <c r="A85" s="18" t="str">
        <f t="shared" si="0"/>
        <v/>
      </c>
      <c r="B85" s="24"/>
      <c r="C85" s="31"/>
      <c r="D85" s="19"/>
      <c r="E85" s="19"/>
      <c r="F85" s="21"/>
      <c r="G85" s="21"/>
      <c r="H85" s="22"/>
      <c r="I85" s="35" t="str">
        <f>+IF((OR(G85&gt;ID!$C$13,F85&gt;ID!$C$13)),"Nurodyta data, nepatenka į ataskaitinį laikotarpį, už kurį teikiama ID","")</f>
        <v/>
      </c>
    </row>
    <row r="86" spans="1:9" x14ac:dyDescent="0.25">
      <c r="A86" s="18" t="str">
        <f t="shared" si="0"/>
        <v/>
      </c>
      <c r="B86" s="24"/>
      <c r="C86" s="31"/>
      <c r="D86" s="19"/>
      <c r="E86" s="19"/>
      <c r="F86" s="21"/>
      <c r="G86" s="21"/>
      <c r="H86" s="22"/>
      <c r="I86" s="35" t="str">
        <f>+IF((OR(G86&gt;ID!$C$13,F86&gt;ID!$C$13)),"Nurodyta data, nepatenka į ataskaitinį laikotarpį, už kurį teikiama ID","")</f>
        <v/>
      </c>
    </row>
    <row r="87" spans="1:9" x14ac:dyDescent="0.25">
      <c r="A87" s="18" t="str">
        <f t="shared" si="0"/>
        <v/>
      </c>
      <c r="B87" s="24"/>
      <c r="C87" s="31"/>
      <c r="D87" s="19"/>
      <c r="E87" s="19"/>
      <c r="F87" s="21"/>
      <c r="G87" s="21"/>
      <c r="H87" s="22"/>
      <c r="I87" s="35" t="str">
        <f>+IF((OR(G87&gt;ID!$C$13,F87&gt;ID!$C$13)),"Nurodyta data, nepatenka į ataskaitinį laikotarpį, už kurį teikiama ID","")</f>
        <v/>
      </c>
    </row>
    <row r="88" spans="1:9" x14ac:dyDescent="0.25">
      <c r="A88" s="18" t="str">
        <f t="shared" si="0"/>
        <v/>
      </c>
      <c r="B88" s="24"/>
      <c r="C88" s="31"/>
      <c r="D88" s="19"/>
      <c r="E88" s="19"/>
      <c r="F88" s="21"/>
      <c r="G88" s="21"/>
      <c r="H88" s="22"/>
      <c r="I88" s="35" t="str">
        <f>+IF((OR(G88&gt;ID!$C$13,F88&gt;ID!$C$13)),"Nurodyta data, nepatenka į ataskaitinį laikotarpį, už kurį teikiama ID","")</f>
        <v/>
      </c>
    </row>
    <row r="89" spans="1:9" x14ac:dyDescent="0.25">
      <c r="A89" s="18" t="str">
        <f t="shared" ref="A89:A152" si="1">IF(AND(A88&lt;&gt;0,A88=0),"↑",IF(B88&lt;&gt;0,A88+1,""))</f>
        <v/>
      </c>
      <c r="B89" s="24"/>
      <c r="C89" s="31"/>
      <c r="D89" s="19"/>
      <c r="E89" s="19"/>
      <c r="F89" s="21"/>
      <c r="G89" s="21"/>
      <c r="H89" s="22"/>
      <c r="I89" s="35" t="str">
        <f>+IF((OR(G89&gt;ID!$C$13,F89&gt;ID!$C$13)),"Nurodyta data, nepatenka į ataskaitinį laikotarpį, už kurį teikiama ID","")</f>
        <v/>
      </c>
    </row>
    <row r="90" spans="1:9" x14ac:dyDescent="0.25">
      <c r="A90" s="18" t="str">
        <f t="shared" si="1"/>
        <v/>
      </c>
      <c r="B90" s="24"/>
      <c r="C90" s="31"/>
      <c r="D90" s="19"/>
      <c r="E90" s="19"/>
      <c r="F90" s="21"/>
      <c r="G90" s="21"/>
      <c r="H90" s="22"/>
      <c r="I90" s="35" t="str">
        <f>+IF((OR(G90&gt;ID!$C$13,F90&gt;ID!$C$13)),"Nurodyta data, nepatenka į ataskaitinį laikotarpį, už kurį teikiama ID","")</f>
        <v/>
      </c>
    </row>
    <row r="91" spans="1:9" x14ac:dyDescent="0.25">
      <c r="A91" s="18" t="str">
        <f t="shared" si="1"/>
        <v/>
      </c>
      <c r="B91" s="24"/>
      <c r="C91" s="31"/>
      <c r="D91" s="19"/>
      <c r="E91" s="19"/>
      <c r="F91" s="21"/>
      <c r="G91" s="21"/>
      <c r="H91" s="22"/>
      <c r="I91" s="35" t="str">
        <f>+IF((OR(G91&gt;ID!$C$13,F91&gt;ID!$C$13)),"Nurodyta data, nepatenka į ataskaitinį laikotarpį, už kurį teikiama ID","")</f>
        <v/>
      </c>
    </row>
    <row r="92" spans="1:9" x14ac:dyDescent="0.25">
      <c r="A92" s="18" t="str">
        <f t="shared" si="1"/>
        <v/>
      </c>
      <c r="B92" s="24"/>
      <c r="C92" s="31"/>
      <c r="D92" s="19"/>
      <c r="E92" s="19"/>
      <c r="F92" s="21"/>
      <c r="G92" s="21"/>
      <c r="H92" s="22"/>
      <c r="I92" s="35" t="str">
        <f>+IF((OR(G92&gt;ID!$C$13,F92&gt;ID!$C$13)),"Nurodyta data, nepatenka į ataskaitinį laikotarpį, už kurį teikiama ID","")</f>
        <v/>
      </c>
    </row>
    <row r="93" spans="1:9" x14ac:dyDescent="0.25">
      <c r="A93" s="18" t="str">
        <f t="shared" si="1"/>
        <v/>
      </c>
      <c r="B93" s="24"/>
      <c r="C93" s="31"/>
      <c r="D93" s="19"/>
      <c r="E93" s="19"/>
      <c r="F93" s="21"/>
      <c r="G93" s="21"/>
      <c r="H93" s="22"/>
      <c r="I93" s="35" t="str">
        <f>+IF((OR(G93&gt;ID!$C$13,F93&gt;ID!$C$13)),"Nurodyta data, nepatenka į ataskaitinį laikotarpį, už kurį teikiama ID","")</f>
        <v/>
      </c>
    </row>
    <row r="94" spans="1:9" x14ac:dyDescent="0.25">
      <c r="A94" s="18" t="str">
        <f t="shared" si="1"/>
        <v/>
      </c>
      <c r="B94" s="24"/>
      <c r="C94" s="31"/>
      <c r="D94" s="19"/>
      <c r="E94" s="19"/>
      <c r="F94" s="21"/>
      <c r="G94" s="21"/>
      <c r="H94" s="22"/>
      <c r="I94" s="35" t="str">
        <f>+IF((OR(G94&gt;ID!$C$13,F94&gt;ID!$C$13)),"Nurodyta data, nepatenka į ataskaitinį laikotarpį, už kurį teikiama ID","")</f>
        <v/>
      </c>
    </row>
    <row r="95" spans="1:9" x14ac:dyDescent="0.25">
      <c r="A95" s="18" t="str">
        <f t="shared" si="1"/>
        <v/>
      </c>
      <c r="B95" s="24"/>
      <c r="C95" s="31"/>
      <c r="D95" s="19"/>
      <c r="E95" s="19"/>
      <c r="F95" s="21"/>
      <c r="G95" s="21"/>
      <c r="H95" s="22"/>
      <c r="I95" s="35" t="str">
        <f>+IF((OR(G95&gt;ID!$C$13,F95&gt;ID!$C$13)),"Nurodyta data, nepatenka į ataskaitinį laikotarpį, už kurį teikiama ID","")</f>
        <v/>
      </c>
    </row>
    <row r="96" spans="1:9" x14ac:dyDescent="0.25">
      <c r="A96" s="18" t="str">
        <f t="shared" si="1"/>
        <v/>
      </c>
      <c r="B96" s="24"/>
      <c r="C96" s="31"/>
      <c r="D96" s="19"/>
      <c r="E96" s="19"/>
      <c r="F96" s="21"/>
      <c r="G96" s="21"/>
      <c r="H96" s="22"/>
      <c r="I96" s="35" t="str">
        <f>+IF((OR(G96&gt;ID!$C$13,F96&gt;ID!$C$13)),"Nurodyta data, nepatenka į ataskaitinį laikotarpį, už kurį teikiama ID","")</f>
        <v/>
      </c>
    </row>
    <row r="97" spans="1:9" x14ac:dyDescent="0.25">
      <c r="A97" s="18" t="str">
        <f t="shared" si="1"/>
        <v/>
      </c>
      <c r="B97" s="24"/>
      <c r="C97" s="31"/>
      <c r="D97" s="19"/>
      <c r="E97" s="19"/>
      <c r="F97" s="21"/>
      <c r="G97" s="21"/>
      <c r="H97" s="22"/>
      <c r="I97" s="35" t="str">
        <f>+IF((OR(G97&gt;ID!$C$13,F97&gt;ID!$C$13)),"Nurodyta data, nepatenka į ataskaitinį laikotarpį, už kurį teikiama ID","")</f>
        <v/>
      </c>
    </row>
    <row r="98" spans="1:9" x14ac:dyDescent="0.25">
      <c r="A98" s="18" t="str">
        <f t="shared" si="1"/>
        <v/>
      </c>
      <c r="B98" s="24"/>
      <c r="C98" s="31"/>
      <c r="D98" s="19"/>
      <c r="E98" s="19"/>
      <c r="F98" s="21"/>
      <c r="G98" s="21"/>
      <c r="H98" s="22"/>
      <c r="I98" s="35" t="str">
        <f>+IF((OR(G98&gt;ID!$C$13,F98&gt;ID!$C$13)),"Nurodyta data, nepatenka į ataskaitinį laikotarpį, už kurį teikiama ID","")</f>
        <v/>
      </c>
    </row>
    <row r="99" spans="1:9" x14ac:dyDescent="0.25">
      <c r="A99" s="18" t="str">
        <f t="shared" si="1"/>
        <v/>
      </c>
      <c r="B99" s="24"/>
      <c r="C99" s="31"/>
      <c r="D99" s="19"/>
      <c r="E99" s="19"/>
      <c r="F99" s="21"/>
      <c r="G99" s="21"/>
      <c r="H99" s="22"/>
      <c r="I99" s="35" t="str">
        <f>+IF((OR(G99&gt;ID!$C$13,F99&gt;ID!$C$13)),"Nurodyta data, nepatenka į ataskaitinį laikotarpį, už kurį teikiama ID","")</f>
        <v/>
      </c>
    </row>
    <row r="100" spans="1:9" x14ac:dyDescent="0.25">
      <c r="A100" s="18" t="str">
        <f t="shared" si="1"/>
        <v/>
      </c>
      <c r="B100" s="24"/>
      <c r="C100" s="31"/>
      <c r="D100" s="19"/>
      <c r="E100" s="19"/>
      <c r="F100" s="21"/>
      <c r="G100" s="21"/>
      <c r="H100" s="22"/>
      <c r="I100" s="35" t="str">
        <f>+IF((OR(G100&gt;ID!$C$13,F100&gt;ID!$C$13)),"Nurodyta data, nepatenka į ataskaitinį laikotarpį, už kurį teikiama ID","")</f>
        <v/>
      </c>
    </row>
    <row r="101" spans="1:9" x14ac:dyDescent="0.25">
      <c r="A101" s="18" t="str">
        <f t="shared" si="1"/>
        <v/>
      </c>
      <c r="B101" s="24"/>
      <c r="C101" s="31"/>
      <c r="D101" s="19"/>
      <c r="E101" s="19"/>
      <c r="F101" s="21"/>
      <c r="G101" s="21"/>
      <c r="H101" s="22"/>
      <c r="I101" s="35" t="str">
        <f>+IF((OR(G101&gt;ID!$C$13,F101&gt;ID!$C$13)),"Nurodyta data, nepatenka į ataskaitinį laikotarpį, už kurį teikiama ID","")</f>
        <v/>
      </c>
    </row>
    <row r="102" spans="1:9" x14ac:dyDescent="0.25">
      <c r="A102" s="18" t="str">
        <f t="shared" si="1"/>
        <v/>
      </c>
      <c r="B102" s="24"/>
      <c r="C102" s="31"/>
      <c r="D102" s="19"/>
      <c r="E102" s="19"/>
      <c r="F102" s="21"/>
      <c r="G102" s="21"/>
      <c r="H102" s="22"/>
      <c r="I102" s="35" t="str">
        <f>+IF((OR(G102&gt;ID!$C$13,F102&gt;ID!$C$13)),"Nurodyta data, nepatenka į ataskaitinį laikotarpį, už kurį teikiama ID","")</f>
        <v/>
      </c>
    </row>
    <row r="103" spans="1:9" x14ac:dyDescent="0.25">
      <c r="A103" s="18" t="str">
        <f t="shared" si="1"/>
        <v/>
      </c>
      <c r="B103" s="24"/>
      <c r="C103" s="31"/>
      <c r="D103" s="19"/>
      <c r="E103" s="19"/>
      <c r="F103" s="21"/>
      <c r="G103" s="21"/>
      <c r="H103" s="22"/>
      <c r="I103" s="35" t="str">
        <f>+IF((OR(G103&gt;ID!$C$13,F103&gt;ID!$C$13)),"Nurodyta data, nepatenka į ataskaitinį laikotarpį, už kurį teikiama ID","")</f>
        <v/>
      </c>
    </row>
    <row r="104" spans="1:9" x14ac:dyDescent="0.25">
      <c r="A104" s="18" t="str">
        <f t="shared" si="1"/>
        <v/>
      </c>
      <c r="B104" s="24"/>
      <c r="C104" s="31"/>
      <c r="D104" s="19"/>
      <c r="E104" s="19"/>
      <c r="F104" s="21"/>
      <c r="G104" s="21"/>
      <c r="H104" s="22"/>
      <c r="I104" s="35" t="str">
        <f>+IF((OR(G104&gt;ID!$C$13,F104&gt;ID!$C$13)),"Nurodyta data, nepatenka į ataskaitinį laikotarpį, už kurį teikiama ID","")</f>
        <v/>
      </c>
    </row>
    <row r="105" spans="1:9" x14ac:dyDescent="0.25">
      <c r="A105" s="18" t="str">
        <f t="shared" si="1"/>
        <v/>
      </c>
      <c r="B105" s="24"/>
      <c r="C105" s="31"/>
      <c r="D105" s="19"/>
      <c r="E105" s="19"/>
      <c r="F105" s="21"/>
      <c r="G105" s="21"/>
      <c r="H105" s="22"/>
      <c r="I105" s="35" t="str">
        <f>+IF((OR(G105&gt;ID!$C$13,F105&gt;ID!$C$13)),"Nurodyta data, nepatenka į ataskaitinį laikotarpį, už kurį teikiama ID","")</f>
        <v/>
      </c>
    </row>
    <row r="106" spans="1:9" x14ac:dyDescent="0.25">
      <c r="A106" s="18" t="str">
        <f t="shared" si="1"/>
        <v/>
      </c>
      <c r="B106" s="24"/>
      <c r="C106" s="31"/>
      <c r="D106" s="19"/>
      <c r="E106" s="19"/>
      <c r="F106" s="21"/>
      <c r="G106" s="21"/>
      <c r="H106" s="22"/>
      <c r="I106" s="35" t="str">
        <f>+IF((OR(G106&gt;ID!$C$13,F106&gt;ID!$C$13)),"Nurodyta data, nepatenka į ataskaitinį laikotarpį, už kurį teikiama ID","")</f>
        <v/>
      </c>
    </row>
    <row r="107" spans="1:9" x14ac:dyDescent="0.25">
      <c r="A107" s="18" t="str">
        <f t="shared" si="1"/>
        <v/>
      </c>
      <c r="B107" s="24"/>
      <c r="C107" s="31"/>
      <c r="D107" s="19"/>
      <c r="E107" s="19"/>
      <c r="F107" s="21"/>
      <c r="G107" s="21"/>
      <c r="H107" s="22"/>
      <c r="I107" s="35" t="str">
        <f>+IF((OR(G107&gt;ID!$C$13,F107&gt;ID!$C$13)),"Nurodyta data, nepatenka į ataskaitinį laikotarpį, už kurį teikiama ID","")</f>
        <v/>
      </c>
    </row>
    <row r="108" spans="1:9" x14ac:dyDescent="0.25">
      <c r="A108" s="18" t="str">
        <f t="shared" si="1"/>
        <v/>
      </c>
      <c r="B108" s="24"/>
      <c r="C108" s="31"/>
      <c r="D108" s="19"/>
      <c r="E108" s="19"/>
      <c r="F108" s="21"/>
      <c r="G108" s="21"/>
      <c r="H108" s="22"/>
      <c r="I108" s="35" t="str">
        <f>+IF((OR(G108&gt;ID!$C$13,F108&gt;ID!$C$13)),"Nurodyta data, nepatenka į ataskaitinį laikotarpį, už kurį teikiama ID","")</f>
        <v/>
      </c>
    </row>
    <row r="109" spans="1:9" x14ac:dyDescent="0.25">
      <c r="A109" s="18" t="str">
        <f t="shared" si="1"/>
        <v/>
      </c>
      <c r="B109" s="24"/>
      <c r="C109" s="31"/>
      <c r="D109" s="19"/>
      <c r="E109" s="19"/>
      <c r="F109" s="21"/>
      <c r="G109" s="21"/>
      <c r="H109" s="22"/>
      <c r="I109" s="35" t="str">
        <f>+IF((OR(G109&gt;ID!$C$13,F109&gt;ID!$C$13)),"Nurodyta data, nepatenka į ataskaitinį laikotarpį, už kurį teikiama ID","")</f>
        <v/>
      </c>
    </row>
    <row r="110" spans="1:9" x14ac:dyDescent="0.25">
      <c r="A110" s="18" t="str">
        <f t="shared" si="1"/>
        <v/>
      </c>
      <c r="B110" s="24"/>
      <c r="C110" s="31"/>
      <c r="D110" s="19"/>
      <c r="E110" s="19"/>
      <c r="F110" s="21"/>
      <c r="G110" s="21"/>
      <c r="H110" s="22"/>
      <c r="I110" s="35" t="str">
        <f>+IF((OR(G110&gt;ID!$C$13,F110&gt;ID!$C$13)),"Nurodyta data, nepatenka į ataskaitinį laikotarpį, už kurį teikiama ID","")</f>
        <v/>
      </c>
    </row>
    <row r="111" spans="1:9" x14ac:dyDescent="0.25">
      <c r="A111" s="18" t="str">
        <f t="shared" si="1"/>
        <v/>
      </c>
      <c r="B111" s="24"/>
      <c r="C111" s="31"/>
      <c r="D111" s="19"/>
      <c r="E111" s="19"/>
      <c r="F111" s="21"/>
      <c r="G111" s="21"/>
      <c r="H111" s="22"/>
      <c r="I111" s="35" t="str">
        <f>+IF((OR(G111&gt;ID!$C$13,F111&gt;ID!$C$13)),"Nurodyta data, nepatenka į ataskaitinį laikotarpį, už kurį teikiama ID","")</f>
        <v/>
      </c>
    </row>
    <row r="112" spans="1:9" x14ac:dyDescent="0.25">
      <c r="A112" s="18" t="str">
        <f t="shared" si="1"/>
        <v/>
      </c>
      <c r="B112" s="24"/>
      <c r="C112" s="31"/>
      <c r="D112" s="19"/>
      <c r="E112" s="19"/>
      <c r="F112" s="21"/>
      <c r="G112" s="21"/>
      <c r="H112" s="22"/>
      <c r="I112" s="35" t="str">
        <f>+IF((OR(G112&gt;ID!$C$13,F112&gt;ID!$C$13)),"Nurodyta data, nepatenka į ataskaitinį laikotarpį, už kurį teikiama ID","")</f>
        <v/>
      </c>
    </row>
    <row r="113" spans="1:9" x14ac:dyDescent="0.25">
      <c r="A113" s="18" t="str">
        <f t="shared" si="1"/>
        <v/>
      </c>
      <c r="B113" s="24"/>
      <c r="C113" s="31"/>
      <c r="D113" s="19"/>
      <c r="E113" s="19"/>
      <c r="F113" s="21"/>
      <c r="G113" s="21"/>
      <c r="H113" s="22"/>
      <c r="I113" s="35" t="str">
        <f>+IF((OR(G113&gt;ID!$C$13,F113&gt;ID!$C$13)),"Nurodyta data, nepatenka į ataskaitinį laikotarpį, už kurį teikiama ID","")</f>
        <v/>
      </c>
    </row>
    <row r="114" spans="1:9" x14ac:dyDescent="0.25">
      <c r="A114" s="18" t="str">
        <f t="shared" si="1"/>
        <v/>
      </c>
      <c r="B114" s="24"/>
      <c r="C114" s="31"/>
      <c r="D114" s="19"/>
      <c r="E114" s="19"/>
      <c r="F114" s="21"/>
      <c r="G114" s="21"/>
      <c r="H114" s="22"/>
      <c r="I114" s="35" t="str">
        <f>+IF((OR(G114&gt;ID!$C$13,F114&gt;ID!$C$13)),"Nurodyta data, nepatenka į ataskaitinį laikotarpį, už kurį teikiama ID","")</f>
        <v/>
      </c>
    </row>
    <row r="115" spans="1:9" x14ac:dyDescent="0.25">
      <c r="A115" s="18" t="str">
        <f t="shared" si="1"/>
        <v/>
      </c>
      <c r="B115" s="24"/>
      <c r="C115" s="31"/>
      <c r="D115" s="19"/>
      <c r="E115" s="19"/>
      <c r="F115" s="21"/>
      <c r="G115" s="21"/>
      <c r="H115" s="22"/>
      <c r="I115" s="35" t="str">
        <f>+IF((OR(G115&gt;ID!$C$13,F115&gt;ID!$C$13)),"Nurodyta data, nepatenka į ataskaitinį laikotarpį, už kurį teikiama ID","")</f>
        <v/>
      </c>
    </row>
    <row r="116" spans="1:9" x14ac:dyDescent="0.25">
      <c r="A116" s="18" t="str">
        <f t="shared" si="1"/>
        <v/>
      </c>
      <c r="B116" s="24"/>
      <c r="C116" s="31"/>
      <c r="D116" s="19"/>
      <c r="E116" s="19"/>
      <c r="F116" s="21"/>
      <c r="G116" s="21"/>
      <c r="H116" s="22"/>
      <c r="I116" s="35" t="str">
        <f>+IF((OR(G116&gt;ID!$C$13,F116&gt;ID!$C$13)),"Nurodyta data, nepatenka į ataskaitinį laikotarpį, už kurį teikiama ID","")</f>
        <v/>
      </c>
    </row>
    <row r="117" spans="1:9" x14ac:dyDescent="0.25">
      <c r="A117" s="18" t="str">
        <f t="shared" si="1"/>
        <v/>
      </c>
      <c r="B117" s="24"/>
      <c r="C117" s="31"/>
      <c r="D117" s="19"/>
      <c r="E117" s="19"/>
      <c r="F117" s="21"/>
      <c r="G117" s="21"/>
      <c r="H117" s="22"/>
      <c r="I117" s="35" t="str">
        <f>+IF((OR(G117&gt;ID!$C$13,F117&gt;ID!$C$13)),"Nurodyta data, nepatenka į ataskaitinį laikotarpį, už kurį teikiama ID","")</f>
        <v/>
      </c>
    </row>
    <row r="118" spans="1:9" x14ac:dyDescent="0.25">
      <c r="A118" s="18" t="str">
        <f t="shared" si="1"/>
        <v/>
      </c>
      <c r="B118" s="24"/>
      <c r="C118" s="31"/>
      <c r="D118" s="19"/>
      <c r="E118" s="19"/>
      <c r="F118" s="21"/>
      <c r="G118" s="21"/>
      <c r="H118" s="22"/>
      <c r="I118" s="35" t="str">
        <f>+IF((OR(G118&gt;ID!$C$13,F118&gt;ID!$C$13)),"Nurodyta data, nepatenka į ataskaitinį laikotarpį, už kurį teikiama ID","")</f>
        <v/>
      </c>
    </row>
    <row r="119" spans="1:9" x14ac:dyDescent="0.25">
      <c r="A119" s="18" t="str">
        <f t="shared" si="1"/>
        <v/>
      </c>
      <c r="B119" s="24"/>
      <c r="C119" s="31"/>
      <c r="D119" s="19"/>
      <c r="E119" s="19"/>
      <c r="F119" s="21"/>
      <c r="G119" s="21"/>
      <c r="H119" s="22"/>
      <c r="I119" s="35" t="str">
        <f>+IF((OR(G119&gt;ID!$C$13,F119&gt;ID!$C$13)),"Nurodyta data, nepatenka į ataskaitinį laikotarpį, už kurį teikiama ID","")</f>
        <v/>
      </c>
    </row>
    <row r="120" spans="1:9" x14ac:dyDescent="0.25">
      <c r="A120" s="18" t="str">
        <f t="shared" si="1"/>
        <v/>
      </c>
      <c r="B120" s="24"/>
      <c r="C120" s="31"/>
      <c r="D120" s="19"/>
      <c r="E120" s="19"/>
      <c r="F120" s="21"/>
      <c r="G120" s="21"/>
      <c r="H120" s="22"/>
      <c r="I120" s="35" t="str">
        <f>+IF((OR(G120&gt;ID!$C$13,F120&gt;ID!$C$13)),"Nurodyta data, nepatenka į ataskaitinį laikotarpį, už kurį teikiama ID","")</f>
        <v/>
      </c>
    </row>
    <row r="121" spans="1:9" x14ac:dyDescent="0.25">
      <c r="A121" s="18" t="str">
        <f t="shared" si="1"/>
        <v/>
      </c>
      <c r="B121" s="24"/>
      <c r="C121" s="31"/>
      <c r="D121" s="19"/>
      <c r="E121" s="19"/>
      <c r="F121" s="21"/>
      <c r="G121" s="21"/>
      <c r="H121" s="22"/>
      <c r="I121" s="35" t="str">
        <f>+IF((OR(G121&gt;ID!$C$13,F121&gt;ID!$C$13)),"Nurodyta data, nepatenka į ataskaitinį laikotarpį, už kurį teikiama ID","")</f>
        <v/>
      </c>
    </row>
    <row r="122" spans="1:9" x14ac:dyDescent="0.25">
      <c r="A122" s="18" t="str">
        <f t="shared" si="1"/>
        <v/>
      </c>
      <c r="B122" s="24"/>
      <c r="C122" s="31"/>
      <c r="D122" s="19"/>
      <c r="E122" s="19"/>
      <c r="F122" s="21"/>
      <c r="G122" s="21"/>
      <c r="H122" s="22"/>
      <c r="I122" s="35" t="str">
        <f>+IF((OR(G122&gt;ID!$C$13,F122&gt;ID!$C$13)),"Nurodyta data, nepatenka į ataskaitinį laikotarpį, už kurį teikiama ID","")</f>
        <v/>
      </c>
    </row>
    <row r="123" spans="1:9" x14ac:dyDescent="0.25">
      <c r="A123" s="18" t="str">
        <f t="shared" si="1"/>
        <v/>
      </c>
      <c r="B123" s="24"/>
      <c r="C123" s="31"/>
      <c r="D123" s="19"/>
      <c r="E123" s="19"/>
      <c r="F123" s="21"/>
      <c r="G123" s="21"/>
      <c r="H123" s="22"/>
      <c r="I123" s="35" t="str">
        <f>+IF((OR(G123&gt;ID!$C$13,F123&gt;ID!$C$13)),"Nurodyta data, nepatenka į ataskaitinį laikotarpį, už kurį teikiama ID","")</f>
        <v/>
      </c>
    </row>
    <row r="124" spans="1:9" x14ac:dyDescent="0.25">
      <c r="A124" s="18" t="str">
        <f t="shared" si="1"/>
        <v/>
      </c>
      <c r="B124" s="24"/>
      <c r="C124" s="31"/>
      <c r="D124" s="19"/>
      <c r="E124" s="19"/>
      <c r="F124" s="21"/>
      <c r="G124" s="21"/>
      <c r="H124" s="22"/>
      <c r="I124" s="35" t="str">
        <f>+IF((OR(G124&gt;ID!$C$13,F124&gt;ID!$C$13)),"Nurodyta data, nepatenka į ataskaitinį laikotarpį, už kurį teikiama ID","")</f>
        <v/>
      </c>
    </row>
    <row r="125" spans="1:9" x14ac:dyDescent="0.25">
      <c r="A125" s="18" t="str">
        <f t="shared" si="1"/>
        <v/>
      </c>
      <c r="B125" s="24"/>
      <c r="C125" s="31"/>
      <c r="D125" s="19"/>
      <c r="E125" s="19"/>
      <c r="F125" s="21"/>
      <c r="G125" s="21"/>
      <c r="H125" s="22"/>
      <c r="I125" s="35" t="str">
        <f>+IF((OR(G125&gt;ID!$C$13,F125&gt;ID!$C$13)),"Nurodyta data, nepatenka į ataskaitinį laikotarpį, už kurį teikiama ID","")</f>
        <v/>
      </c>
    </row>
    <row r="126" spans="1:9" x14ac:dyDescent="0.25">
      <c r="A126" s="18" t="str">
        <f t="shared" si="1"/>
        <v/>
      </c>
      <c r="B126" s="24"/>
      <c r="C126" s="31"/>
      <c r="D126" s="19"/>
      <c r="E126" s="19"/>
      <c r="F126" s="21"/>
      <c r="G126" s="21"/>
      <c r="H126" s="22"/>
      <c r="I126" s="35" t="str">
        <f>+IF((OR(G126&gt;ID!$C$13,F126&gt;ID!$C$13)),"Nurodyta data, nepatenka į ataskaitinį laikotarpį, už kurį teikiama ID","")</f>
        <v/>
      </c>
    </row>
    <row r="127" spans="1:9" x14ac:dyDescent="0.25">
      <c r="A127" s="18" t="str">
        <f t="shared" si="1"/>
        <v/>
      </c>
      <c r="B127" s="24"/>
      <c r="C127" s="31"/>
      <c r="D127" s="19"/>
      <c r="E127" s="19"/>
      <c r="F127" s="21"/>
      <c r="G127" s="21"/>
      <c r="H127" s="22"/>
      <c r="I127" s="35" t="str">
        <f>+IF((OR(G127&gt;ID!$C$13,F127&gt;ID!$C$13)),"Nurodyta data, nepatenka į ataskaitinį laikotarpį, už kurį teikiama ID","")</f>
        <v/>
      </c>
    </row>
    <row r="128" spans="1:9" x14ac:dyDescent="0.25">
      <c r="A128" s="18" t="str">
        <f t="shared" si="1"/>
        <v/>
      </c>
      <c r="B128" s="24"/>
      <c r="C128" s="31"/>
      <c r="D128" s="19"/>
      <c r="E128" s="19"/>
      <c r="F128" s="21"/>
      <c r="G128" s="21"/>
      <c r="H128" s="22"/>
      <c r="I128" s="35" t="str">
        <f>+IF((OR(G128&gt;ID!$C$13,F128&gt;ID!$C$13)),"Nurodyta data, nepatenka į ataskaitinį laikotarpį, už kurį teikiama ID","")</f>
        <v/>
      </c>
    </row>
    <row r="129" spans="1:9" x14ac:dyDescent="0.25">
      <c r="A129" s="18" t="str">
        <f t="shared" si="1"/>
        <v/>
      </c>
      <c r="B129" s="24"/>
      <c r="C129" s="31"/>
      <c r="D129" s="19"/>
      <c r="E129" s="19"/>
      <c r="F129" s="21"/>
      <c r="G129" s="21"/>
      <c r="H129" s="22"/>
      <c r="I129" s="35" t="str">
        <f>+IF((OR(G129&gt;ID!$C$13,F129&gt;ID!$C$13)),"Nurodyta data, nepatenka į ataskaitinį laikotarpį, už kurį teikiama ID","")</f>
        <v/>
      </c>
    </row>
    <row r="130" spans="1:9" x14ac:dyDescent="0.25">
      <c r="A130" s="18" t="str">
        <f t="shared" si="1"/>
        <v/>
      </c>
      <c r="B130" s="24"/>
      <c r="C130" s="31"/>
      <c r="D130" s="19"/>
      <c r="E130" s="19"/>
      <c r="F130" s="21"/>
      <c r="G130" s="21"/>
      <c r="H130" s="22"/>
      <c r="I130" s="35" t="str">
        <f>+IF((OR(G130&gt;ID!$C$13,F130&gt;ID!$C$13)),"Nurodyta data, nepatenka į ataskaitinį laikotarpį, už kurį teikiama ID","")</f>
        <v/>
      </c>
    </row>
    <row r="131" spans="1:9" x14ac:dyDescent="0.25">
      <c r="A131" s="18" t="str">
        <f t="shared" si="1"/>
        <v/>
      </c>
      <c r="B131" s="24"/>
      <c r="C131" s="31"/>
      <c r="D131" s="19"/>
      <c r="E131" s="19"/>
      <c r="F131" s="21"/>
      <c r="G131" s="21"/>
      <c r="H131" s="22"/>
      <c r="I131" s="35" t="str">
        <f>+IF((OR(G131&gt;ID!$C$13,F131&gt;ID!$C$13)),"Nurodyta data, nepatenka į ataskaitinį laikotarpį, už kurį teikiama ID","")</f>
        <v/>
      </c>
    </row>
    <row r="132" spans="1:9" x14ac:dyDescent="0.25">
      <c r="A132" s="18" t="str">
        <f t="shared" si="1"/>
        <v/>
      </c>
      <c r="B132" s="24"/>
      <c r="C132" s="31"/>
      <c r="D132" s="19"/>
      <c r="E132" s="19"/>
      <c r="F132" s="21"/>
      <c r="G132" s="21"/>
      <c r="H132" s="22"/>
      <c r="I132" s="35" t="str">
        <f>+IF((OR(G132&gt;ID!$C$13,F132&gt;ID!$C$13)),"Nurodyta data, nepatenka į ataskaitinį laikotarpį, už kurį teikiama ID","")</f>
        <v/>
      </c>
    </row>
    <row r="133" spans="1:9" x14ac:dyDescent="0.25">
      <c r="A133" s="18" t="str">
        <f t="shared" si="1"/>
        <v/>
      </c>
      <c r="B133" s="24"/>
      <c r="C133" s="31"/>
      <c r="D133" s="19"/>
      <c r="E133" s="19"/>
      <c r="F133" s="21"/>
      <c r="G133" s="21"/>
      <c r="H133" s="22"/>
      <c r="I133" s="35" t="str">
        <f>+IF((OR(G133&gt;ID!$C$13,F133&gt;ID!$C$13)),"Nurodyta data, nepatenka į ataskaitinį laikotarpį, už kurį teikiama ID","")</f>
        <v/>
      </c>
    </row>
    <row r="134" spans="1:9" x14ac:dyDescent="0.25">
      <c r="A134" s="18" t="str">
        <f t="shared" si="1"/>
        <v/>
      </c>
      <c r="B134" s="24"/>
      <c r="C134" s="31"/>
      <c r="D134" s="19"/>
      <c r="E134" s="19"/>
      <c r="F134" s="21"/>
      <c r="G134" s="21"/>
      <c r="H134" s="22"/>
      <c r="I134" s="35" t="str">
        <f>+IF((OR(G134&gt;ID!$C$13,F134&gt;ID!$C$13)),"Nurodyta data, nepatenka į ataskaitinį laikotarpį, už kurį teikiama ID","")</f>
        <v/>
      </c>
    </row>
    <row r="135" spans="1:9" x14ac:dyDescent="0.25">
      <c r="A135" s="18" t="str">
        <f t="shared" si="1"/>
        <v/>
      </c>
      <c r="B135" s="24"/>
      <c r="C135" s="31"/>
      <c r="D135" s="19"/>
      <c r="E135" s="19"/>
      <c r="F135" s="21"/>
      <c r="G135" s="21"/>
      <c r="H135" s="22"/>
      <c r="I135" s="35" t="str">
        <f>+IF((OR(G135&gt;ID!$C$13,F135&gt;ID!$C$13)),"Nurodyta data, nepatenka į ataskaitinį laikotarpį, už kurį teikiama ID","")</f>
        <v/>
      </c>
    </row>
    <row r="136" spans="1:9" x14ac:dyDescent="0.25">
      <c r="A136" s="18" t="str">
        <f t="shared" si="1"/>
        <v/>
      </c>
      <c r="B136" s="24"/>
      <c r="C136" s="31"/>
      <c r="D136" s="19"/>
      <c r="E136" s="19"/>
      <c r="F136" s="21"/>
      <c r="G136" s="21"/>
      <c r="H136" s="22"/>
      <c r="I136" s="35" t="str">
        <f>+IF((OR(G136&gt;ID!$C$13,F136&gt;ID!$C$13)),"Nurodyta data, nepatenka į ataskaitinį laikotarpį, už kurį teikiama ID","")</f>
        <v/>
      </c>
    </row>
    <row r="137" spans="1:9" x14ac:dyDescent="0.25">
      <c r="A137" s="18" t="str">
        <f t="shared" si="1"/>
        <v/>
      </c>
      <c r="B137" s="24"/>
      <c r="C137" s="31"/>
      <c r="D137" s="19"/>
      <c r="E137" s="19"/>
      <c r="F137" s="21"/>
      <c r="G137" s="21"/>
      <c r="H137" s="22"/>
      <c r="I137" s="35" t="str">
        <f>+IF((OR(G137&gt;ID!$C$13,F137&gt;ID!$C$13)),"Nurodyta data, nepatenka į ataskaitinį laikotarpį, už kurį teikiama ID","")</f>
        <v/>
      </c>
    </row>
    <row r="138" spans="1:9" x14ac:dyDescent="0.25">
      <c r="A138" s="18" t="str">
        <f t="shared" si="1"/>
        <v/>
      </c>
      <c r="B138" s="24"/>
      <c r="C138" s="31"/>
      <c r="D138" s="19"/>
      <c r="E138" s="19"/>
      <c r="F138" s="21"/>
      <c r="G138" s="21"/>
      <c r="H138" s="22"/>
      <c r="I138" s="35" t="str">
        <f>+IF((OR(G138&gt;ID!$C$13,F138&gt;ID!$C$13)),"Nurodyta data, nepatenka į ataskaitinį laikotarpį, už kurį teikiama ID","")</f>
        <v/>
      </c>
    </row>
    <row r="139" spans="1:9" x14ac:dyDescent="0.25">
      <c r="A139" s="18" t="str">
        <f t="shared" si="1"/>
        <v/>
      </c>
      <c r="B139" s="24"/>
      <c r="C139" s="31"/>
      <c r="D139" s="19"/>
      <c r="E139" s="19"/>
      <c r="F139" s="21"/>
      <c r="G139" s="21"/>
      <c r="H139" s="22"/>
      <c r="I139" s="35" t="str">
        <f>+IF((OR(G139&gt;ID!$C$13,F139&gt;ID!$C$13)),"Nurodyta data, nepatenka į ataskaitinį laikotarpį, už kurį teikiama ID","")</f>
        <v/>
      </c>
    </row>
    <row r="140" spans="1:9" x14ac:dyDescent="0.25">
      <c r="A140" s="18" t="str">
        <f t="shared" si="1"/>
        <v/>
      </c>
      <c r="B140" s="24"/>
      <c r="C140" s="31"/>
      <c r="D140" s="19"/>
      <c r="E140" s="19"/>
      <c r="F140" s="21"/>
      <c r="G140" s="21"/>
      <c r="H140" s="22"/>
      <c r="I140" s="35" t="str">
        <f>+IF((OR(G140&gt;ID!$C$13,F140&gt;ID!$C$13)),"Nurodyta data, nepatenka į ataskaitinį laikotarpį, už kurį teikiama ID","")</f>
        <v/>
      </c>
    </row>
    <row r="141" spans="1:9" x14ac:dyDescent="0.25">
      <c r="A141" s="18" t="str">
        <f t="shared" si="1"/>
        <v/>
      </c>
      <c r="B141" s="24"/>
      <c r="C141" s="31"/>
      <c r="D141" s="19"/>
      <c r="E141" s="19"/>
      <c r="F141" s="21"/>
      <c r="G141" s="21"/>
      <c r="H141" s="22"/>
      <c r="I141" s="35" t="str">
        <f>+IF((OR(G141&gt;ID!$C$13,F141&gt;ID!$C$13)),"Nurodyta data, nepatenka į ataskaitinį laikotarpį, už kurį teikiama ID","")</f>
        <v/>
      </c>
    </row>
    <row r="142" spans="1:9" x14ac:dyDescent="0.25">
      <c r="A142" s="18" t="str">
        <f t="shared" si="1"/>
        <v/>
      </c>
      <c r="B142" s="24"/>
      <c r="C142" s="31"/>
      <c r="D142" s="19"/>
      <c r="E142" s="19"/>
      <c r="F142" s="21"/>
      <c r="G142" s="21"/>
      <c r="H142" s="22"/>
      <c r="I142" s="35" t="str">
        <f>+IF((OR(G142&gt;ID!$C$13,F142&gt;ID!$C$13)),"Nurodyta data, nepatenka į ataskaitinį laikotarpį, už kurį teikiama ID","")</f>
        <v/>
      </c>
    </row>
    <row r="143" spans="1:9" x14ac:dyDescent="0.25">
      <c r="A143" s="18" t="str">
        <f t="shared" si="1"/>
        <v/>
      </c>
      <c r="B143" s="24"/>
      <c r="C143" s="31"/>
      <c r="D143" s="19"/>
      <c r="E143" s="19"/>
      <c r="F143" s="21"/>
      <c r="G143" s="21"/>
      <c r="H143" s="22"/>
      <c r="I143" s="35" t="str">
        <f>+IF((OR(G143&gt;ID!$C$13,F143&gt;ID!$C$13)),"Nurodyta data, nepatenka į ataskaitinį laikotarpį, už kurį teikiama ID","")</f>
        <v/>
      </c>
    </row>
    <row r="144" spans="1:9" x14ac:dyDescent="0.25">
      <c r="A144" s="18" t="str">
        <f t="shared" si="1"/>
        <v/>
      </c>
      <c r="B144" s="24"/>
      <c r="C144" s="31"/>
      <c r="D144" s="19"/>
      <c r="E144" s="19"/>
      <c r="F144" s="21"/>
      <c r="G144" s="21"/>
      <c r="H144" s="22"/>
      <c r="I144" s="35" t="str">
        <f>+IF((OR(G144&gt;ID!$C$13,F144&gt;ID!$C$13)),"Nurodyta data, nepatenka į ataskaitinį laikotarpį, už kurį teikiama ID","")</f>
        <v/>
      </c>
    </row>
    <row r="145" spans="1:9" x14ac:dyDescent="0.25">
      <c r="A145" s="18" t="str">
        <f t="shared" si="1"/>
        <v/>
      </c>
      <c r="B145" s="24"/>
      <c r="C145" s="31"/>
      <c r="D145" s="19"/>
      <c r="E145" s="19"/>
      <c r="F145" s="21"/>
      <c r="G145" s="21"/>
      <c r="H145" s="22"/>
      <c r="I145" s="35" t="str">
        <f>+IF((OR(G145&gt;ID!$C$13,F145&gt;ID!$C$13)),"Nurodyta data, nepatenka į ataskaitinį laikotarpį, už kurį teikiama ID","")</f>
        <v/>
      </c>
    </row>
    <row r="146" spans="1:9" x14ac:dyDescent="0.25">
      <c r="A146" s="18" t="str">
        <f t="shared" si="1"/>
        <v/>
      </c>
      <c r="B146" s="24"/>
      <c r="C146" s="31"/>
      <c r="D146" s="19"/>
      <c r="E146" s="19"/>
      <c r="F146" s="21"/>
      <c r="G146" s="21"/>
      <c r="H146" s="22"/>
      <c r="I146" s="35" t="str">
        <f>+IF((OR(G146&gt;ID!$C$13,F146&gt;ID!$C$13)),"Nurodyta data, nepatenka į ataskaitinį laikotarpį, už kurį teikiama ID","")</f>
        <v/>
      </c>
    </row>
    <row r="147" spans="1:9" x14ac:dyDescent="0.25">
      <c r="A147" s="18" t="str">
        <f t="shared" si="1"/>
        <v/>
      </c>
      <c r="B147" s="24"/>
      <c r="C147" s="31"/>
      <c r="D147" s="19"/>
      <c r="E147" s="19"/>
      <c r="F147" s="21"/>
      <c r="G147" s="21"/>
      <c r="H147" s="22"/>
      <c r="I147" s="35" t="str">
        <f>+IF((OR(G147&gt;ID!$C$13,F147&gt;ID!$C$13)),"Nurodyta data, nepatenka į ataskaitinį laikotarpį, už kurį teikiama ID","")</f>
        <v/>
      </c>
    </row>
    <row r="148" spans="1:9" x14ac:dyDescent="0.25">
      <c r="A148" s="18" t="str">
        <f t="shared" si="1"/>
        <v/>
      </c>
      <c r="B148" s="24"/>
      <c r="C148" s="31"/>
      <c r="D148" s="19"/>
      <c r="E148" s="19"/>
      <c r="F148" s="21"/>
      <c r="G148" s="21"/>
      <c r="H148" s="22"/>
      <c r="I148" s="35" t="str">
        <f>+IF((OR(G148&gt;ID!$C$13,F148&gt;ID!$C$13)),"Nurodyta data, nepatenka į ataskaitinį laikotarpį, už kurį teikiama ID","")</f>
        <v/>
      </c>
    </row>
    <row r="149" spans="1:9" x14ac:dyDescent="0.25">
      <c r="A149" s="18" t="str">
        <f t="shared" si="1"/>
        <v/>
      </c>
      <c r="B149" s="24"/>
      <c r="C149" s="31"/>
      <c r="D149" s="19"/>
      <c r="E149" s="19"/>
      <c r="F149" s="21"/>
      <c r="G149" s="21"/>
      <c r="H149" s="22"/>
      <c r="I149" s="35" t="str">
        <f>+IF((OR(G149&gt;ID!$C$13,F149&gt;ID!$C$13)),"Nurodyta data, nepatenka į ataskaitinį laikotarpį, už kurį teikiama ID","")</f>
        <v/>
      </c>
    </row>
    <row r="150" spans="1:9" x14ac:dyDescent="0.25">
      <c r="A150" s="18" t="str">
        <f t="shared" si="1"/>
        <v/>
      </c>
      <c r="B150" s="24"/>
      <c r="C150" s="31"/>
      <c r="D150" s="19"/>
      <c r="E150" s="19"/>
      <c r="F150" s="21"/>
      <c r="G150" s="21"/>
      <c r="H150" s="22"/>
      <c r="I150" s="35" t="str">
        <f>+IF((OR(G150&gt;ID!$C$13,F150&gt;ID!$C$13)),"Nurodyta data, nepatenka į ataskaitinį laikotarpį, už kurį teikiama ID","")</f>
        <v/>
      </c>
    </row>
    <row r="151" spans="1:9" x14ac:dyDescent="0.25">
      <c r="A151" s="18" t="str">
        <f t="shared" si="1"/>
        <v/>
      </c>
      <c r="B151" s="24"/>
      <c r="C151" s="31"/>
      <c r="D151" s="19"/>
      <c r="E151" s="19"/>
      <c r="F151" s="21"/>
      <c r="G151" s="21"/>
      <c r="H151" s="22"/>
      <c r="I151" s="35" t="str">
        <f>+IF((OR(G151&gt;ID!$C$13,F151&gt;ID!$C$13)),"Nurodyta data, nepatenka į ataskaitinį laikotarpį, už kurį teikiama ID","")</f>
        <v/>
      </c>
    </row>
    <row r="152" spans="1:9" x14ac:dyDescent="0.25">
      <c r="A152" s="18" t="str">
        <f t="shared" si="1"/>
        <v/>
      </c>
      <c r="B152" s="24"/>
      <c r="C152" s="31"/>
      <c r="D152" s="19"/>
      <c r="E152" s="19"/>
      <c r="F152" s="21"/>
      <c r="G152" s="21"/>
      <c r="H152" s="22"/>
      <c r="I152" s="35" t="str">
        <f>+IF((OR(G152&gt;ID!$C$13,F152&gt;ID!$C$13)),"Nurodyta data, nepatenka į ataskaitinį laikotarpį, už kurį teikiama ID","")</f>
        <v/>
      </c>
    </row>
    <row r="153" spans="1:9" x14ac:dyDescent="0.25">
      <c r="A153" s="18" t="str">
        <f t="shared" ref="A153:A216" si="2">IF(AND(A152&lt;&gt;0,A152=0),"↑",IF(B152&lt;&gt;0,A152+1,""))</f>
        <v/>
      </c>
      <c r="B153" s="24"/>
      <c r="C153" s="31"/>
      <c r="D153" s="19"/>
      <c r="E153" s="19"/>
      <c r="F153" s="21"/>
      <c r="G153" s="21"/>
      <c r="H153" s="22"/>
      <c r="I153" s="35" t="str">
        <f>+IF((OR(G153&gt;ID!C143,F153&gt;ID!C143)),"Nurodyta data, nepatenka į išlaidų deklaracijos atsiskaitymo laikotarpį","")</f>
        <v/>
      </c>
    </row>
    <row r="154" spans="1:9" x14ac:dyDescent="0.25">
      <c r="A154" s="18" t="str">
        <f t="shared" si="2"/>
        <v/>
      </c>
      <c r="B154" s="24"/>
      <c r="C154" s="31"/>
      <c r="D154" s="19"/>
      <c r="E154" s="19"/>
      <c r="F154" s="21"/>
      <c r="G154" s="21"/>
      <c r="H154" s="22"/>
      <c r="I154" s="35" t="str">
        <f>+IF((OR(G154&gt;ID!C144,F154&gt;ID!C144)),"Nurodyta data, nepatenka į išlaidų deklaracijos atsiskaitymo laikotarpį","")</f>
        <v/>
      </c>
    </row>
    <row r="155" spans="1:9" x14ac:dyDescent="0.25">
      <c r="A155" s="18" t="str">
        <f t="shared" si="2"/>
        <v/>
      </c>
      <c r="B155" s="24"/>
      <c r="C155" s="31"/>
      <c r="D155" s="19"/>
      <c r="E155" s="19"/>
      <c r="F155" s="21"/>
      <c r="G155" s="21"/>
      <c r="H155" s="22"/>
      <c r="I155" s="35" t="str">
        <f>+IF((OR(G155&gt;ID!C145,F155&gt;ID!C145)),"Nurodyta data, nepatenka į išlaidų deklaracijos atsiskaitymo laikotarpį","")</f>
        <v/>
      </c>
    </row>
    <row r="156" spans="1:9" x14ac:dyDescent="0.25">
      <c r="A156" s="18" t="str">
        <f t="shared" si="2"/>
        <v/>
      </c>
      <c r="B156" s="24"/>
      <c r="C156" s="31"/>
      <c r="D156" s="19"/>
      <c r="E156" s="19"/>
      <c r="F156" s="21"/>
      <c r="G156" s="21"/>
      <c r="H156" s="22"/>
      <c r="I156" s="35" t="str">
        <f>+IF((OR(G156&gt;ID!C146,F156&gt;ID!C146)),"Nurodyta data, nepatenka į išlaidų deklaracijos atsiskaitymo laikotarpį","")</f>
        <v/>
      </c>
    </row>
    <row r="157" spans="1:9" x14ac:dyDescent="0.25">
      <c r="A157" s="18" t="str">
        <f t="shared" si="2"/>
        <v/>
      </c>
      <c r="B157" s="24"/>
      <c r="C157" s="31"/>
      <c r="D157" s="19"/>
      <c r="E157" s="19"/>
      <c r="F157" s="21"/>
      <c r="G157" s="21"/>
      <c r="H157" s="22"/>
    </row>
    <row r="158" spans="1:9" x14ac:dyDescent="0.25">
      <c r="A158" s="18" t="str">
        <f t="shared" si="2"/>
        <v/>
      </c>
      <c r="B158" s="24"/>
      <c r="C158" s="31"/>
      <c r="D158" s="19"/>
      <c r="E158" s="19"/>
      <c r="F158" s="21"/>
      <c r="G158" s="21"/>
      <c r="H158" s="22"/>
    </row>
    <row r="159" spans="1:9" x14ac:dyDescent="0.25">
      <c r="A159" s="18" t="str">
        <f t="shared" si="2"/>
        <v/>
      </c>
      <c r="B159" s="24"/>
      <c r="C159" s="31"/>
      <c r="D159" s="19"/>
      <c r="E159" s="19"/>
      <c r="F159" s="21"/>
      <c r="G159" s="21"/>
      <c r="H159" s="22"/>
    </row>
    <row r="160" spans="1:9" x14ac:dyDescent="0.25">
      <c r="A160" s="18" t="str">
        <f t="shared" si="2"/>
        <v/>
      </c>
      <c r="B160" s="24"/>
      <c r="C160" s="31"/>
      <c r="D160" s="19"/>
      <c r="E160" s="19"/>
      <c r="F160" s="21"/>
      <c r="G160" s="21"/>
      <c r="H160" s="22"/>
    </row>
    <row r="161" spans="1:8" x14ac:dyDescent="0.25">
      <c r="A161" s="18" t="str">
        <f t="shared" si="2"/>
        <v/>
      </c>
      <c r="B161" s="24"/>
      <c r="C161" s="31"/>
      <c r="D161" s="19"/>
      <c r="E161" s="19"/>
      <c r="F161" s="21"/>
      <c r="G161" s="21"/>
      <c r="H161" s="22"/>
    </row>
    <row r="162" spans="1:8" x14ac:dyDescent="0.25">
      <c r="A162" s="18" t="str">
        <f t="shared" si="2"/>
        <v/>
      </c>
      <c r="B162" s="24"/>
      <c r="C162" s="31"/>
      <c r="D162" s="19"/>
      <c r="E162" s="19"/>
      <c r="F162" s="21"/>
      <c r="G162" s="21"/>
      <c r="H162" s="22"/>
    </row>
    <row r="163" spans="1:8" x14ac:dyDescent="0.25">
      <c r="A163" s="18" t="str">
        <f t="shared" si="2"/>
        <v/>
      </c>
      <c r="B163" s="24"/>
      <c r="C163" s="31"/>
      <c r="D163" s="19"/>
      <c r="E163" s="19"/>
      <c r="F163" s="21"/>
      <c r="G163" s="21"/>
      <c r="H163" s="22"/>
    </row>
    <row r="164" spans="1:8" x14ac:dyDescent="0.25">
      <c r="A164" s="18" t="str">
        <f t="shared" si="2"/>
        <v/>
      </c>
      <c r="B164" s="24"/>
      <c r="C164" s="31"/>
      <c r="D164" s="19"/>
      <c r="E164" s="19"/>
      <c r="F164" s="21"/>
      <c r="G164" s="21"/>
      <c r="H164" s="22"/>
    </row>
    <row r="165" spans="1:8" x14ac:dyDescent="0.25">
      <c r="A165" s="18" t="str">
        <f t="shared" si="2"/>
        <v/>
      </c>
      <c r="B165" s="24"/>
      <c r="C165" s="31"/>
      <c r="D165" s="19"/>
      <c r="E165" s="19"/>
      <c r="F165" s="21"/>
      <c r="G165" s="21"/>
      <c r="H165" s="22"/>
    </row>
    <row r="166" spans="1:8" x14ac:dyDescent="0.25">
      <c r="A166" s="18" t="str">
        <f t="shared" si="2"/>
        <v/>
      </c>
      <c r="B166" s="24"/>
      <c r="C166" s="31"/>
      <c r="D166" s="19"/>
      <c r="E166" s="19"/>
      <c r="F166" s="21"/>
      <c r="G166" s="21"/>
      <c r="H166" s="22"/>
    </row>
    <row r="167" spans="1:8" x14ac:dyDescent="0.25">
      <c r="A167" s="18" t="str">
        <f t="shared" si="2"/>
        <v/>
      </c>
      <c r="B167" s="24"/>
      <c r="C167" s="31"/>
      <c r="D167" s="19"/>
      <c r="E167" s="19"/>
      <c r="F167" s="21"/>
      <c r="G167" s="21"/>
      <c r="H167" s="22"/>
    </row>
    <row r="168" spans="1:8" x14ac:dyDescent="0.25">
      <c r="A168" s="18" t="str">
        <f t="shared" si="2"/>
        <v/>
      </c>
      <c r="B168" s="24"/>
      <c r="C168" s="31"/>
      <c r="D168" s="19"/>
      <c r="E168" s="19"/>
      <c r="F168" s="21"/>
      <c r="G168" s="21"/>
      <c r="H168" s="22"/>
    </row>
    <row r="169" spans="1:8" x14ac:dyDescent="0.25">
      <c r="A169" s="18" t="str">
        <f t="shared" si="2"/>
        <v/>
      </c>
      <c r="B169" s="24"/>
      <c r="C169" s="31"/>
      <c r="D169" s="19"/>
      <c r="E169" s="19"/>
      <c r="F169" s="21"/>
      <c r="G169" s="21"/>
      <c r="H169" s="22"/>
    </row>
    <row r="170" spans="1:8" x14ac:dyDescent="0.25">
      <c r="A170" s="18" t="str">
        <f t="shared" si="2"/>
        <v/>
      </c>
      <c r="B170" s="24"/>
      <c r="C170" s="31"/>
      <c r="D170" s="19"/>
      <c r="E170" s="19"/>
      <c r="F170" s="21"/>
      <c r="G170" s="21"/>
      <c r="H170" s="22"/>
    </row>
    <row r="171" spans="1:8" x14ac:dyDescent="0.25">
      <c r="A171" s="18" t="str">
        <f t="shared" si="2"/>
        <v/>
      </c>
      <c r="B171" s="24"/>
      <c r="C171" s="31"/>
      <c r="D171" s="19"/>
      <c r="E171" s="19"/>
      <c r="F171" s="21"/>
      <c r="G171" s="21"/>
      <c r="H171" s="22"/>
    </row>
    <row r="172" spans="1:8" x14ac:dyDescent="0.25">
      <c r="A172" s="18" t="str">
        <f t="shared" si="2"/>
        <v/>
      </c>
      <c r="B172" s="24"/>
      <c r="C172" s="31"/>
      <c r="D172" s="19"/>
      <c r="E172" s="19"/>
      <c r="F172" s="21"/>
      <c r="G172" s="21"/>
      <c r="H172" s="22"/>
    </row>
    <row r="173" spans="1:8" x14ac:dyDescent="0.25">
      <c r="A173" s="18" t="str">
        <f t="shared" si="2"/>
        <v/>
      </c>
      <c r="B173" s="24"/>
      <c r="C173" s="31"/>
      <c r="D173" s="19"/>
      <c r="E173" s="19"/>
      <c r="F173" s="21"/>
      <c r="G173" s="21"/>
      <c r="H173" s="22"/>
    </row>
    <row r="174" spans="1:8" x14ac:dyDescent="0.25">
      <c r="A174" s="18" t="str">
        <f t="shared" si="2"/>
        <v/>
      </c>
      <c r="B174" s="24"/>
      <c r="C174" s="31"/>
      <c r="D174" s="19"/>
      <c r="E174" s="19"/>
      <c r="F174" s="21"/>
      <c r="G174" s="21"/>
      <c r="H174" s="22"/>
    </row>
    <row r="175" spans="1:8" x14ac:dyDescent="0.25">
      <c r="A175" s="18" t="str">
        <f t="shared" si="2"/>
        <v/>
      </c>
      <c r="B175" s="24"/>
      <c r="C175" s="31"/>
      <c r="D175" s="19"/>
      <c r="E175" s="19"/>
      <c r="F175" s="21"/>
      <c r="G175" s="21"/>
      <c r="H175" s="22"/>
    </row>
    <row r="176" spans="1:8" x14ac:dyDescent="0.25">
      <c r="A176" s="18" t="str">
        <f t="shared" si="2"/>
        <v/>
      </c>
      <c r="B176" s="24"/>
      <c r="C176" s="31"/>
      <c r="D176" s="19"/>
      <c r="E176" s="19"/>
      <c r="F176" s="21"/>
      <c r="G176" s="21"/>
      <c r="H176" s="22"/>
    </row>
    <row r="177" spans="1:8" x14ac:dyDescent="0.25">
      <c r="A177" s="18" t="str">
        <f t="shared" si="2"/>
        <v/>
      </c>
      <c r="B177" s="24"/>
      <c r="C177" s="31"/>
      <c r="D177" s="19"/>
      <c r="E177" s="19"/>
      <c r="F177" s="21"/>
      <c r="G177" s="21"/>
      <c r="H177" s="22"/>
    </row>
    <row r="178" spans="1:8" x14ac:dyDescent="0.25">
      <c r="A178" s="18" t="str">
        <f t="shared" si="2"/>
        <v/>
      </c>
      <c r="B178" s="24"/>
      <c r="C178" s="31"/>
      <c r="D178" s="19"/>
      <c r="E178" s="19"/>
      <c r="F178" s="21"/>
      <c r="G178" s="21"/>
      <c r="H178" s="22"/>
    </row>
    <row r="179" spans="1:8" x14ac:dyDescent="0.25">
      <c r="A179" s="18" t="str">
        <f t="shared" si="2"/>
        <v/>
      </c>
      <c r="B179" s="24"/>
      <c r="C179" s="31"/>
      <c r="D179" s="19"/>
      <c r="E179" s="19"/>
      <c r="F179" s="21"/>
      <c r="G179" s="21"/>
      <c r="H179" s="22"/>
    </row>
    <row r="180" spans="1:8" x14ac:dyDescent="0.25">
      <c r="A180" s="18" t="str">
        <f t="shared" si="2"/>
        <v/>
      </c>
      <c r="B180" s="24"/>
      <c r="C180" s="31"/>
      <c r="D180" s="19"/>
      <c r="E180" s="19"/>
      <c r="F180" s="21"/>
      <c r="G180" s="21"/>
      <c r="H180" s="22"/>
    </row>
    <row r="181" spans="1:8" x14ac:dyDescent="0.25">
      <c r="A181" s="18" t="str">
        <f t="shared" si="2"/>
        <v/>
      </c>
      <c r="B181" s="24"/>
      <c r="C181" s="31"/>
      <c r="D181" s="19"/>
      <c r="E181" s="19"/>
      <c r="F181" s="21"/>
      <c r="G181" s="21"/>
      <c r="H181" s="22"/>
    </row>
    <row r="182" spans="1:8" x14ac:dyDescent="0.25">
      <c r="A182" s="18" t="str">
        <f t="shared" si="2"/>
        <v/>
      </c>
      <c r="B182" s="24"/>
      <c r="C182" s="31"/>
      <c r="D182" s="19"/>
      <c r="E182" s="19"/>
      <c r="F182" s="21"/>
      <c r="G182" s="21"/>
      <c r="H182" s="22"/>
    </row>
    <row r="183" spans="1:8" x14ac:dyDescent="0.25">
      <c r="A183" s="18" t="str">
        <f t="shared" si="2"/>
        <v/>
      </c>
      <c r="B183" s="24"/>
      <c r="C183" s="31"/>
      <c r="D183" s="19"/>
      <c r="E183" s="19"/>
      <c r="F183" s="21"/>
      <c r="G183" s="21"/>
      <c r="H183" s="22"/>
    </row>
    <row r="184" spans="1:8" x14ac:dyDescent="0.25">
      <c r="A184" s="18" t="str">
        <f t="shared" si="2"/>
        <v/>
      </c>
      <c r="B184" s="24"/>
      <c r="C184" s="31"/>
      <c r="D184" s="19"/>
      <c r="E184" s="19"/>
      <c r="F184" s="21"/>
      <c r="G184" s="21"/>
      <c r="H184" s="22"/>
    </row>
    <row r="185" spans="1:8" x14ac:dyDescent="0.25">
      <c r="A185" s="18" t="str">
        <f t="shared" si="2"/>
        <v/>
      </c>
      <c r="B185" s="24"/>
      <c r="C185" s="31"/>
      <c r="D185" s="19"/>
      <c r="E185" s="19"/>
      <c r="F185" s="21"/>
      <c r="G185" s="21"/>
      <c r="H185" s="22"/>
    </row>
    <row r="186" spans="1:8" x14ac:dyDescent="0.25">
      <c r="A186" s="18" t="str">
        <f t="shared" si="2"/>
        <v/>
      </c>
      <c r="B186" s="24"/>
      <c r="C186" s="31"/>
      <c r="D186" s="19"/>
      <c r="E186" s="19"/>
      <c r="F186" s="21"/>
      <c r="G186" s="21"/>
      <c r="H186" s="22"/>
    </row>
    <row r="187" spans="1:8" x14ac:dyDescent="0.25">
      <c r="A187" s="18" t="str">
        <f t="shared" si="2"/>
        <v/>
      </c>
      <c r="B187" s="24"/>
      <c r="C187" s="31"/>
      <c r="D187" s="19"/>
      <c r="E187" s="19"/>
      <c r="F187" s="21"/>
      <c r="G187" s="21"/>
      <c r="H187" s="22"/>
    </row>
    <row r="188" spans="1:8" x14ac:dyDescent="0.25">
      <c r="A188" s="18" t="str">
        <f t="shared" si="2"/>
        <v/>
      </c>
      <c r="B188" s="24"/>
      <c r="C188" s="31"/>
      <c r="D188" s="19"/>
      <c r="E188" s="19"/>
      <c r="F188" s="21"/>
      <c r="G188" s="21"/>
      <c r="H188" s="22"/>
    </row>
    <row r="189" spans="1:8" x14ac:dyDescent="0.25">
      <c r="A189" s="18" t="str">
        <f t="shared" si="2"/>
        <v/>
      </c>
      <c r="B189" s="24"/>
      <c r="C189" s="31"/>
      <c r="D189" s="19"/>
      <c r="E189" s="19"/>
      <c r="F189" s="21"/>
      <c r="G189" s="21"/>
      <c r="H189" s="22"/>
    </row>
    <row r="190" spans="1:8" x14ac:dyDescent="0.25">
      <c r="A190" s="18" t="str">
        <f t="shared" si="2"/>
        <v/>
      </c>
      <c r="B190" s="24"/>
      <c r="C190" s="31"/>
      <c r="D190" s="19"/>
      <c r="E190" s="19"/>
      <c r="F190" s="21"/>
      <c r="G190" s="21"/>
      <c r="H190" s="22"/>
    </row>
    <row r="191" spans="1:8" x14ac:dyDescent="0.25">
      <c r="A191" s="18" t="str">
        <f t="shared" si="2"/>
        <v/>
      </c>
      <c r="B191" s="24"/>
      <c r="C191" s="31"/>
      <c r="D191" s="19"/>
      <c r="E191" s="19"/>
      <c r="F191" s="21"/>
      <c r="G191" s="21"/>
      <c r="H191" s="22"/>
    </row>
    <row r="192" spans="1:8" x14ac:dyDescent="0.25">
      <c r="A192" s="18" t="str">
        <f t="shared" si="2"/>
        <v/>
      </c>
      <c r="B192" s="24"/>
      <c r="C192" s="31"/>
      <c r="D192" s="19"/>
      <c r="E192" s="19"/>
      <c r="F192" s="21"/>
      <c r="G192" s="21"/>
      <c r="H192" s="22"/>
    </row>
    <row r="193" spans="1:8" x14ac:dyDescent="0.25">
      <c r="A193" s="18" t="str">
        <f t="shared" si="2"/>
        <v/>
      </c>
      <c r="B193" s="24"/>
      <c r="C193" s="31"/>
      <c r="D193" s="19"/>
      <c r="E193" s="19"/>
      <c r="F193" s="21"/>
      <c r="G193" s="21"/>
      <c r="H193" s="22"/>
    </row>
    <row r="194" spans="1:8" x14ac:dyDescent="0.25">
      <c r="A194" s="18" t="str">
        <f t="shared" si="2"/>
        <v/>
      </c>
      <c r="B194" s="24"/>
      <c r="C194" s="31"/>
      <c r="D194" s="19"/>
      <c r="E194" s="19"/>
      <c r="F194" s="21"/>
      <c r="G194" s="21"/>
      <c r="H194" s="22"/>
    </row>
    <row r="195" spans="1:8" x14ac:dyDescent="0.25">
      <c r="A195" s="18" t="str">
        <f t="shared" si="2"/>
        <v/>
      </c>
      <c r="B195" s="24"/>
      <c r="C195" s="31"/>
      <c r="D195" s="19"/>
      <c r="E195" s="19"/>
      <c r="F195" s="21"/>
      <c r="G195" s="21"/>
      <c r="H195" s="22"/>
    </row>
    <row r="196" spans="1:8" x14ac:dyDescent="0.25">
      <c r="A196" s="18" t="str">
        <f t="shared" si="2"/>
        <v/>
      </c>
      <c r="B196" s="24"/>
      <c r="C196" s="31"/>
      <c r="D196" s="19"/>
      <c r="E196" s="19"/>
      <c r="F196" s="21"/>
      <c r="G196" s="21"/>
      <c r="H196" s="22"/>
    </row>
    <row r="197" spans="1:8" x14ac:dyDescent="0.25">
      <c r="A197" s="18" t="str">
        <f t="shared" si="2"/>
        <v/>
      </c>
      <c r="B197" s="24"/>
      <c r="C197" s="31"/>
      <c r="D197" s="19"/>
      <c r="E197" s="19"/>
      <c r="F197" s="21"/>
      <c r="G197" s="21"/>
      <c r="H197" s="22"/>
    </row>
    <row r="198" spans="1:8" x14ac:dyDescent="0.25">
      <c r="A198" s="18" t="str">
        <f t="shared" si="2"/>
        <v/>
      </c>
      <c r="B198" s="24"/>
      <c r="C198" s="31"/>
      <c r="D198" s="19"/>
      <c r="E198" s="19"/>
      <c r="F198" s="21"/>
      <c r="G198" s="21"/>
      <c r="H198" s="22"/>
    </row>
    <row r="199" spans="1:8" x14ac:dyDescent="0.25">
      <c r="A199" s="18" t="str">
        <f t="shared" si="2"/>
        <v/>
      </c>
      <c r="B199" s="24"/>
      <c r="C199" s="31"/>
      <c r="D199" s="19"/>
      <c r="E199" s="19"/>
      <c r="F199" s="21"/>
      <c r="G199" s="21"/>
      <c r="H199" s="22"/>
    </row>
    <row r="200" spans="1:8" x14ac:dyDescent="0.25">
      <c r="A200" s="18" t="str">
        <f t="shared" si="2"/>
        <v/>
      </c>
      <c r="B200" s="24"/>
      <c r="C200" s="31"/>
      <c r="D200" s="19"/>
      <c r="E200" s="19"/>
      <c r="F200" s="21"/>
      <c r="G200" s="21"/>
      <c r="H200" s="22"/>
    </row>
    <row r="201" spans="1:8" x14ac:dyDescent="0.25">
      <c r="A201" s="18" t="str">
        <f t="shared" si="2"/>
        <v/>
      </c>
      <c r="B201" s="24"/>
      <c r="C201" s="31"/>
      <c r="D201" s="19"/>
      <c r="E201" s="19"/>
      <c r="F201" s="21"/>
      <c r="G201" s="21"/>
      <c r="H201" s="22"/>
    </row>
    <row r="202" spans="1:8" x14ac:dyDescent="0.25">
      <c r="A202" s="18" t="str">
        <f t="shared" si="2"/>
        <v/>
      </c>
      <c r="B202" s="24"/>
      <c r="C202" s="31"/>
      <c r="D202" s="19"/>
      <c r="E202" s="19"/>
      <c r="F202" s="21"/>
      <c r="G202" s="21"/>
      <c r="H202" s="22"/>
    </row>
    <row r="203" spans="1:8" x14ac:dyDescent="0.25">
      <c r="A203" s="18" t="str">
        <f t="shared" si="2"/>
        <v/>
      </c>
      <c r="B203" s="24"/>
      <c r="C203" s="31"/>
      <c r="D203" s="19"/>
      <c r="E203" s="19"/>
      <c r="F203" s="21"/>
      <c r="G203" s="21"/>
      <c r="H203" s="22"/>
    </row>
    <row r="204" spans="1:8" x14ac:dyDescent="0.25">
      <c r="A204" s="18" t="str">
        <f t="shared" si="2"/>
        <v/>
      </c>
      <c r="B204" s="24"/>
      <c r="C204" s="31"/>
      <c r="D204" s="19"/>
      <c r="E204" s="19"/>
      <c r="F204" s="21"/>
      <c r="G204" s="21"/>
      <c r="H204" s="22"/>
    </row>
    <row r="205" spans="1:8" x14ac:dyDescent="0.25">
      <c r="A205" s="18" t="str">
        <f t="shared" si="2"/>
        <v/>
      </c>
      <c r="B205" s="24"/>
      <c r="C205" s="31"/>
      <c r="D205" s="19"/>
      <c r="E205" s="19"/>
      <c r="F205" s="21"/>
      <c r="G205" s="21"/>
      <c r="H205" s="22"/>
    </row>
    <row r="206" spans="1:8" x14ac:dyDescent="0.25">
      <c r="A206" s="18" t="str">
        <f t="shared" si="2"/>
        <v/>
      </c>
      <c r="B206" s="24"/>
      <c r="C206" s="31"/>
      <c r="D206" s="19"/>
      <c r="E206" s="19"/>
      <c r="F206" s="21"/>
      <c r="G206" s="21"/>
      <c r="H206" s="22"/>
    </row>
    <row r="207" spans="1:8" x14ac:dyDescent="0.25">
      <c r="A207" s="18" t="str">
        <f t="shared" si="2"/>
        <v/>
      </c>
      <c r="B207" s="24"/>
      <c r="C207" s="31"/>
      <c r="D207" s="19"/>
      <c r="E207" s="19"/>
      <c r="F207" s="21"/>
      <c r="G207" s="21"/>
      <c r="H207" s="22"/>
    </row>
    <row r="208" spans="1:8" x14ac:dyDescent="0.25">
      <c r="A208" s="18" t="str">
        <f t="shared" si="2"/>
        <v/>
      </c>
      <c r="B208" s="24"/>
      <c r="C208" s="31"/>
      <c r="D208" s="19"/>
      <c r="E208" s="19"/>
      <c r="F208" s="21"/>
      <c r="G208" s="21"/>
      <c r="H208" s="22"/>
    </row>
    <row r="209" spans="1:8" x14ac:dyDescent="0.25">
      <c r="A209" s="18" t="str">
        <f t="shared" si="2"/>
        <v/>
      </c>
      <c r="B209" s="24"/>
      <c r="C209" s="31"/>
      <c r="D209" s="19"/>
      <c r="E209" s="19"/>
      <c r="F209" s="21"/>
      <c r="G209" s="21"/>
      <c r="H209" s="22"/>
    </row>
    <row r="210" spans="1:8" x14ac:dyDescent="0.25">
      <c r="A210" s="18" t="str">
        <f t="shared" si="2"/>
        <v/>
      </c>
      <c r="B210" s="24"/>
      <c r="C210" s="31"/>
      <c r="D210" s="19"/>
      <c r="E210" s="19"/>
      <c r="F210" s="21"/>
      <c r="G210" s="21"/>
      <c r="H210" s="22"/>
    </row>
    <row r="211" spans="1:8" x14ac:dyDescent="0.25">
      <c r="A211" s="18" t="str">
        <f t="shared" si="2"/>
        <v/>
      </c>
      <c r="B211" s="24"/>
      <c r="C211" s="31"/>
      <c r="D211" s="19"/>
      <c r="E211" s="19"/>
      <c r="F211" s="21"/>
      <c r="G211" s="21"/>
      <c r="H211" s="22"/>
    </row>
    <row r="212" spans="1:8" x14ac:dyDescent="0.25">
      <c r="A212" s="18" t="str">
        <f t="shared" si="2"/>
        <v/>
      </c>
      <c r="B212" s="24"/>
      <c r="C212" s="31"/>
      <c r="D212" s="19"/>
      <c r="E212" s="19"/>
      <c r="F212" s="21"/>
      <c r="G212" s="21"/>
      <c r="H212" s="22"/>
    </row>
    <row r="213" spans="1:8" x14ac:dyDescent="0.25">
      <c r="A213" s="18" t="str">
        <f t="shared" si="2"/>
        <v/>
      </c>
      <c r="B213" s="24"/>
      <c r="C213" s="31"/>
      <c r="D213" s="19"/>
      <c r="E213" s="19"/>
      <c r="F213" s="21"/>
      <c r="G213" s="21"/>
      <c r="H213" s="22"/>
    </row>
    <row r="214" spans="1:8" x14ac:dyDescent="0.25">
      <c r="A214" s="18" t="str">
        <f t="shared" si="2"/>
        <v/>
      </c>
      <c r="B214" s="24"/>
      <c r="C214" s="31"/>
      <c r="D214" s="19"/>
      <c r="E214" s="19"/>
      <c r="F214" s="21"/>
      <c r="G214" s="21"/>
      <c r="H214" s="22"/>
    </row>
    <row r="215" spans="1:8" x14ac:dyDescent="0.25">
      <c r="A215" s="18" t="str">
        <f t="shared" si="2"/>
        <v/>
      </c>
      <c r="B215" s="24"/>
      <c r="C215" s="31"/>
      <c r="D215" s="19"/>
      <c r="E215" s="19"/>
      <c r="F215" s="21"/>
      <c r="G215" s="21"/>
      <c r="H215" s="22"/>
    </row>
    <row r="216" spans="1:8" x14ac:dyDescent="0.25">
      <c r="A216" s="18" t="str">
        <f t="shared" si="2"/>
        <v/>
      </c>
      <c r="B216" s="24"/>
      <c r="C216" s="31"/>
      <c r="D216" s="19"/>
      <c r="E216" s="19"/>
      <c r="F216" s="21"/>
      <c r="G216" s="21"/>
      <c r="H216" s="22"/>
    </row>
    <row r="217" spans="1:8" x14ac:dyDescent="0.25">
      <c r="A217" s="18" t="str">
        <f t="shared" ref="A217:A280" si="3">IF(AND(A216&lt;&gt;0,A216=0),"↑",IF(B216&lt;&gt;0,A216+1,""))</f>
        <v/>
      </c>
      <c r="B217" s="24"/>
      <c r="C217" s="31"/>
      <c r="D217" s="19"/>
      <c r="E217" s="19"/>
      <c r="F217" s="21"/>
      <c r="G217" s="21"/>
      <c r="H217" s="22"/>
    </row>
    <row r="218" spans="1:8" x14ac:dyDescent="0.25">
      <c r="A218" s="18" t="str">
        <f t="shared" si="3"/>
        <v/>
      </c>
      <c r="B218" s="24"/>
      <c r="C218" s="31"/>
      <c r="D218" s="19"/>
      <c r="E218" s="19"/>
      <c r="F218" s="21"/>
      <c r="G218" s="21"/>
      <c r="H218" s="22"/>
    </row>
    <row r="219" spans="1:8" x14ac:dyDescent="0.25">
      <c r="A219" s="18" t="str">
        <f t="shared" si="3"/>
        <v/>
      </c>
      <c r="B219" s="24"/>
      <c r="C219" s="31"/>
      <c r="D219" s="19"/>
      <c r="E219" s="19"/>
      <c r="F219" s="21"/>
      <c r="G219" s="21"/>
      <c r="H219" s="22"/>
    </row>
    <row r="220" spans="1:8" x14ac:dyDescent="0.25">
      <c r="A220" s="18" t="str">
        <f t="shared" si="3"/>
        <v/>
      </c>
      <c r="B220" s="24"/>
      <c r="C220" s="31"/>
      <c r="D220" s="19"/>
      <c r="E220" s="19"/>
      <c r="F220" s="21"/>
      <c r="G220" s="21"/>
      <c r="H220" s="22"/>
    </row>
    <row r="221" spans="1:8" x14ac:dyDescent="0.25">
      <c r="A221" s="18" t="str">
        <f t="shared" si="3"/>
        <v/>
      </c>
      <c r="B221" s="24"/>
      <c r="C221" s="31"/>
      <c r="D221" s="19"/>
      <c r="E221" s="19"/>
      <c r="F221" s="21"/>
      <c r="G221" s="21"/>
      <c r="H221" s="22"/>
    </row>
    <row r="222" spans="1:8" x14ac:dyDescent="0.25">
      <c r="A222" s="18" t="str">
        <f t="shared" si="3"/>
        <v/>
      </c>
      <c r="B222" s="24"/>
      <c r="C222" s="31"/>
      <c r="D222" s="19"/>
      <c r="E222" s="19"/>
      <c r="F222" s="21"/>
      <c r="G222" s="21"/>
      <c r="H222" s="22"/>
    </row>
    <row r="223" spans="1:8" x14ac:dyDescent="0.25">
      <c r="A223" s="18" t="str">
        <f t="shared" si="3"/>
        <v/>
      </c>
      <c r="B223" s="24"/>
      <c r="C223" s="31"/>
      <c r="D223" s="19"/>
      <c r="E223" s="19"/>
      <c r="F223" s="21"/>
      <c r="G223" s="21"/>
      <c r="H223" s="22"/>
    </row>
    <row r="224" spans="1:8" x14ac:dyDescent="0.25">
      <c r="A224" s="18" t="str">
        <f t="shared" si="3"/>
        <v/>
      </c>
      <c r="B224" s="24"/>
      <c r="C224" s="31"/>
      <c r="D224" s="19"/>
      <c r="E224" s="19"/>
      <c r="F224" s="21"/>
      <c r="G224" s="21"/>
      <c r="H224" s="22"/>
    </row>
    <row r="225" spans="1:8" x14ac:dyDescent="0.25">
      <c r="A225" s="18" t="str">
        <f t="shared" si="3"/>
        <v/>
      </c>
      <c r="B225" s="24"/>
      <c r="C225" s="31"/>
      <c r="D225" s="19"/>
      <c r="E225" s="19"/>
      <c r="F225" s="21"/>
      <c r="G225" s="21"/>
      <c r="H225" s="22"/>
    </row>
    <row r="226" spans="1:8" x14ac:dyDescent="0.25">
      <c r="A226" s="18" t="str">
        <f t="shared" si="3"/>
        <v/>
      </c>
      <c r="B226" s="24"/>
      <c r="C226" s="31"/>
      <c r="D226" s="19"/>
      <c r="E226" s="19"/>
      <c r="F226" s="21"/>
      <c r="G226" s="21"/>
      <c r="H226" s="22"/>
    </row>
    <row r="227" spans="1:8" x14ac:dyDescent="0.25">
      <c r="A227" s="18" t="str">
        <f t="shared" si="3"/>
        <v/>
      </c>
      <c r="B227" s="24"/>
      <c r="C227" s="31"/>
      <c r="D227" s="19"/>
      <c r="E227" s="19"/>
      <c r="F227" s="21"/>
      <c r="G227" s="21"/>
      <c r="H227" s="22"/>
    </row>
    <row r="228" spans="1:8" x14ac:dyDescent="0.25">
      <c r="A228" s="18" t="str">
        <f t="shared" si="3"/>
        <v/>
      </c>
      <c r="B228" s="24"/>
      <c r="C228" s="31"/>
      <c r="D228" s="19"/>
      <c r="E228" s="19"/>
      <c r="F228" s="21"/>
      <c r="G228" s="21"/>
      <c r="H228" s="22"/>
    </row>
    <row r="229" spans="1:8" x14ac:dyDescent="0.25">
      <c r="A229" s="18" t="str">
        <f t="shared" si="3"/>
        <v/>
      </c>
      <c r="B229" s="24"/>
      <c r="C229" s="31"/>
      <c r="D229" s="19"/>
      <c r="E229" s="19"/>
      <c r="F229" s="21"/>
      <c r="G229" s="21"/>
      <c r="H229" s="22"/>
    </row>
    <row r="230" spans="1:8" x14ac:dyDescent="0.25">
      <c r="A230" s="18" t="str">
        <f t="shared" si="3"/>
        <v/>
      </c>
      <c r="B230" s="24"/>
      <c r="C230" s="31"/>
      <c r="D230" s="19"/>
      <c r="E230" s="19"/>
      <c r="F230" s="21"/>
      <c r="G230" s="21"/>
      <c r="H230" s="22"/>
    </row>
    <row r="231" spans="1:8" x14ac:dyDescent="0.25">
      <c r="A231" s="18" t="str">
        <f t="shared" si="3"/>
        <v/>
      </c>
      <c r="B231" s="24"/>
      <c r="C231" s="31"/>
      <c r="D231" s="19"/>
      <c r="E231" s="19"/>
      <c r="F231" s="21"/>
      <c r="G231" s="21"/>
      <c r="H231" s="22"/>
    </row>
    <row r="232" spans="1:8" x14ac:dyDescent="0.25">
      <c r="A232" s="18" t="str">
        <f t="shared" si="3"/>
        <v/>
      </c>
      <c r="B232" s="24"/>
      <c r="C232" s="31"/>
      <c r="D232" s="19"/>
      <c r="E232" s="19"/>
      <c r="F232" s="21"/>
      <c r="G232" s="21"/>
      <c r="H232" s="22"/>
    </row>
    <row r="233" spans="1:8" x14ac:dyDescent="0.25">
      <c r="A233" s="18" t="str">
        <f t="shared" si="3"/>
        <v/>
      </c>
      <c r="B233" s="24"/>
      <c r="C233" s="31"/>
      <c r="D233" s="19"/>
      <c r="E233" s="19"/>
      <c r="F233" s="21"/>
      <c r="G233" s="21"/>
      <c r="H233" s="22"/>
    </row>
    <row r="234" spans="1:8" x14ac:dyDescent="0.25">
      <c r="A234" s="18" t="str">
        <f t="shared" si="3"/>
        <v/>
      </c>
      <c r="B234" s="24"/>
      <c r="C234" s="31"/>
      <c r="D234" s="19"/>
      <c r="E234" s="19"/>
      <c r="F234" s="21"/>
      <c r="G234" s="21"/>
      <c r="H234" s="22"/>
    </row>
    <row r="235" spans="1:8" x14ac:dyDescent="0.25">
      <c r="A235" s="18" t="str">
        <f t="shared" si="3"/>
        <v/>
      </c>
      <c r="B235" s="24"/>
      <c r="C235" s="31"/>
      <c r="D235" s="19"/>
      <c r="E235" s="19"/>
      <c r="F235" s="21"/>
      <c r="G235" s="21"/>
      <c r="H235" s="22"/>
    </row>
    <row r="236" spans="1:8" x14ac:dyDescent="0.25">
      <c r="A236" s="18" t="str">
        <f t="shared" si="3"/>
        <v/>
      </c>
      <c r="B236" s="24"/>
      <c r="C236" s="31"/>
      <c r="D236" s="19"/>
      <c r="E236" s="19"/>
      <c r="F236" s="21"/>
      <c r="G236" s="21"/>
      <c r="H236" s="22"/>
    </row>
    <row r="237" spans="1:8" x14ac:dyDescent="0.25">
      <c r="A237" s="18" t="str">
        <f t="shared" si="3"/>
        <v/>
      </c>
      <c r="B237" s="24"/>
      <c r="C237" s="31"/>
      <c r="D237" s="19"/>
      <c r="E237" s="19"/>
      <c r="F237" s="21"/>
      <c r="G237" s="21"/>
      <c r="H237" s="22"/>
    </row>
    <row r="238" spans="1:8" x14ac:dyDescent="0.25">
      <c r="A238" s="18" t="str">
        <f t="shared" si="3"/>
        <v/>
      </c>
      <c r="B238" s="24"/>
      <c r="C238" s="31"/>
      <c r="D238" s="19"/>
      <c r="E238" s="19"/>
      <c r="F238" s="21"/>
      <c r="G238" s="21"/>
      <c r="H238" s="22"/>
    </row>
    <row r="239" spans="1:8" x14ac:dyDescent="0.25">
      <c r="A239" s="18" t="str">
        <f t="shared" si="3"/>
        <v/>
      </c>
      <c r="B239" s="24"/>
      <c r="C239" s="31"/>
      <c r="D239" s="19"/>
      <c r="E239" s="19"/>
      <c r="F239" s="21"/>
      <c r="G239" s="21"/>
      <c r="H239" s="22"/>
    </row>
    <row r="240" spans="1:8" x14ac:dyDescent="0.25">
      <c r="A240" s="18" t="str">
        <f t="shared" si="3"/>
        <v/>
      </c>
      <c r="B240" s="24"/>
      <c r="C240" s="31"/>
      <c r="D240" s="19"/>
      <c r="E240" s="19"/>
      <c r="F240" s="21"/>
      <c r="G240" s="21"/>
      <c r="H240" s="22"/>
    </row>
    <row r="241" spans="1:8" x14ac:dyDescent="0.25">
      <c r="A241" s="18" t="str">
        <f t="shared" si="3"/>
        <v/>
      </c>
      <c r="B241" s="24"/>
      <c r="C241" s="31"/>
      <c r="D241" s="19"/>
      <c r="E241" s="19"/>
      <c r="F241" s="21"/>
      <c r="G241" s="21"/>
      <c r="H241" s="22"/>
    </row>
    <row r="242" spans="1:8" x14ac:dyDescent="0.25">
      <c r="A242" s="18" t="str">
        <f t="shared" si="3"/>
        <v/>
      </c>
      <c r="B242" s="24"/>
      <c r="C242" s="31"/>
      <c r="D242" s="19"/>
      <c r="E242" s="19"/>
      <c r="F242" s="21"/>
      <c r="G242" s="21"/>
      <c r="H242" s="22"/>
    </row>
    <row r="243" spans="1:8" x14ac:dyDescent="0.25">
      <c r="A243" s="18" t="str">
        <f t="shared" si="3"/>
        <v/>
      </c>
      <c r="B243" s="24"/>
      <c r="C243" s="31"/>
      <c r="D243" s="19"/>
      <c r="E243" s="19"/>
      <c r="F243" s="21"/>
      <c r="G243" s="21"/>
      <c r="H243" s="22"/>
    </row>
    <row r="244" spans="1:8" x14ac:dyDescent="0.25">
      <c r="A244" s="18" t="str">
        <f t="shared" si="3"/>
        <v/>
      </c>
      <c r="B244" s="24"/>
      <c r="C244" s="31"/>
      <c r="D244" s="19"/>
      <c r="E244" s="19"/>
      <c r="F244" s="21"/>
      <c r="G244" s="21"/>
      <c r="H244" s="22"/>
    </row>
    <row r="245" spans="1:8" x14ac:dyDescent="0.25">
      <c r="A245" s="18" t="str">
        <f t="shared" si="3"/>
        <v/>
      </c>
      <c r="B245" s="24"/>
      <c r="C245" s="31"/>
      <c r="D245" s="19"/>
      <c r="E245" s="19"/>
      <c r="F245" s="21"/>
      <c r="G245" s="21"/>
      <c r="H245" s="22"/>
    </row>
    <row r="246" spans="1:8" x14ac:dyDescent="0.25">
      <c r="A246" s="18" t="str">
        <f t="shared" si="3"/>
        <v/>
      </c>
      <c r="B246" s="24"/>
      <c r="C246" s="31"/>
      <c r="D246" s="19"/>
      <c r="E246" s="19"/>
      <c r="F246" s="21"/>
      <c r="G246" s="21"/>
      <c r="H246" s="22"/>
    </row>
    <row r="247" spans="1:8" x14ac:dyDescent="0.25">
      <c r="A247" s="18" t="str">
        <f t="shared" si="3"/>
        <v/>
      </c>
      <c r="B247" s="24"/>
      <c r="C247" s="31"/>
      <c r="D247" s="19"/>
      <c r="E247" s="19"/>
      <c r="F247" s="21"/>
      <c r="G247" s="21"/>
      <c r="H247" s="22"/>
    </row>
    <row r="248" spans="1:8" x14ac:dyDescent="0.25">
      <c r="A248" s="18" t="str">
        <f t="shared" si="3"/>
        <v/>
      </c>
      <c r="B248" s="24"/>
      <c r="C248" s="31"/>
      <c r="D248" s="19"/>
      <c r="E248" s="19"/>
      <c r="F248" s="21"/>
      <c r="G248" s="21"/>
      <c r="H248" s="22"/>
    </row>
    <row r="249" spans="1:8" x14ac:dyDescent="0.25">
      <c r="A249" s="18" t="str">
        <f t="shared" si="3"/>
        <v/>
      </c>
      <c r="B249" s="24"/>
      <c r="C249" s="31"/>
      <c r="D249" s="19"/>
      <c r="E249" s="19"/>
      <c r="F249" s="21"/>
      <c r="G249" s="21"/>
      <c r="H249" s="22"/>
    </row>
    <row r="250" spans="1:8" x14ac:dyDescent="0.25">
      <c r="A250" s="18" t="str">
        <f t="shared" si="3"/>
        <v/>
      </c>
      <c r="B250" s="24"/>
      <c r="C250" s="31"/>
      <c r="D250" s="19"/>
      <c r="E250" s="19"/>
      <c r="F250" s="21"/>
      <c r="G250" s="21"/>
      <c r="H250" s="22"/>
    </row>
    <row r="251" spans="1:8" x14ac:dyDescent="0.25">
      <c r="A251" s="18" t="str">
        <f t="shared" si="3"/>
        <v/>
      </c>
      <c r="B251" s="24"/>
      <c r="C251" s="31"/>
      <c r="D251" s="19"/>
      <c r="E251" s="19"/>
      <c r="F251" s="21"/>
      <c r="G251" s="21"/>
      <c r="H251" s="22"/>
    </row>
    <row r="252" spans="1:8" x14ac:dyDescent="0.25">
      <c r="A252" s="18" t="str">
        <f t="shared" si="3"/>
        <v/>
      </c>
      <c r="B252" s="24"/>
      <c r="C252" s="31"/>
      <c r="D252" s="19"/>
      <c r="E252" s="19"/>
      <c r="F252" s="21"/>
      <c r="G252" s="21"/>
      <c r="H252" s="22"/>
    </row>
    <row r="253" spans="1:8" x14ac:dyDescent="0.25">
      <c r="A253" s="18" t="str">
        <f t="shared" si="3"/>
        <v/>
      </c>
      <c r="B253" s="24"/>
      <c r="C253" s="31"/>
      <c r="D253" s="19"/>
      <c r="E253" s="19"/>
      <c r="F253" s="21"/>
      <c r="G253" s="21"/>
      <c r="H253" s="22"/>
    </row>
    <row r="254" spans="1:8" x14ac:dyDescent="0.25">
      <c r="A254" s="18" t="str">
        <f t="shared" si="3"/>
        <v/>
      </c>
      <c r="B254" s="24"/>
      <c r="C254" s="31"/>
      <c r="D254" s="19"/>
      <c r="E254" s="19"/>
      <c r="F254" s="21"/>
      <c r="G254" s="21"/>
      <c r="H254" s="22"/>
    </row>
    <row r="255" spans="1:8" x14ac:dyDescent="0.25">
      <c r="A255" s="18" t="str">
        <f t="shared" si="3"/>
        <v/>
      </c>
      <c r="B255" s="24"/>
      <c r="C255" s="31"/>
      <c r="D255" s="19"/>
      <c r="E255" s="19"/>
      <c r="F255" s="21"/>
      <c r="G255" s="21"/>
      <c r="H255" s="22"/>
    </row>
    <row r="256" spans="1:8" x14ac:dyDescent="0.25">
      <c r="A256" s="18" t="str">
        <f t="shared" si="3"/>
        <v/>
      </c>
      <c r="B256" s="24"/>
      <c r="C256" s="31"/>
      <c r="D256" s="19"/>
      <c r="E256" s="19"/>
      <c r="F256" s="21"/>
      <c r="G256" s="21"/>
      <c r="H256" s="22"/>
    </row>
    <row r="257" spans="1:8" x14ac:dyDescent="0.25">
      <c r="A257" s="18" t="str">
        <f t="shared" si="3"/>
        <v/>
      </c>
      <c r="B257" s="24"/>
      <c r="C257" s="31"/>
      <c r="D257" s="19"/>
      <c r="E257" s="19"/>
      <c r="F257" s="21"/>
      <c r="G257" s="21"/>
      <c r="H257" s="22"/>
    </row>
    <row r="258" spans="1:8" x14ac:dyDescent="0.25">
      <c r="A258" s="18" t="str">
        <f t="shared" si="3"/>
        <v/>
      </c>
      <c r="B258" s="24"/>
      <c r="C258" s="31"/>
      <c r="D258" s="19"/>
      <c r="E258" s="19"/>
      <c r="F258" s="21"/>
      <c r="G258" s="21"/>
      <c r="H258" s="22"/>
    </row>
    <row r="259" spans="1:8" x14ac:dyDescent="0.25">
      <c r="A259" s="18" t="str">
        <f t="shared" si="3"/>
        <v/>
      </c>
      <c r="B259" s="24"/>
      <c r="C259" s="31"/>
      <c r="D259" s="19"/>
      <c r="E259" s="19"/>
      <c r="F259" s="21"/>
      <c r="G259" s="21"/>
      <c r="H259" s="22"/>
    </row>
    <row r="260" spans="1:8" x14ac:dyDescent="0.25">
      <c r="A260" s="18" t="str">
        <f t="shared" si="3"/>
        <v/>
      </c>
      <c r="B260" s="24"/>
      <c r="C260" s="31"/>
      <c r="D260" s="19"/>
      <c r="E260" s="19"/>
      <c r="F260" s="21"/>
      <c r="G260" s="21"/>
      <c r="H260" s="22"/>
    </row>
    <row r="261" spans="1:8" x14ac:dyDescent="0.25">
      <c r="A261" s="18" t="str">
        <f t="shared" si="3"/>
        <v/>
      </c>
      <c r="B261" s="24"/>
      <c r="C261" s="31"/>
      <c r="D261" s="19"/>
      <c r="E261" s="19"/>
      <c r="F261" s="21"/>
      <c r="G261" s="21"/>
      <c r="H261" s="22"/>
    </row>
    <row r="262" spans="1:8" x14ac:dyDescent="0.25">
      <c r="A262" s="18" t="str">
        <f t="shared" si="3"/>
        <v/>
      </c>
      <c r="B262" s="24"/>
      <c r="C262" s="31"/>
      <c r="D262" s="19"/>
      <c r="E262" s="19"/>
      <c r="F262" s="21"/>
      <c r="G262" s="21"/>
      <c r="H262" s="22"/>
    </row>
    <row r="263" spans="1:8" x14ac:dyDescent="0.25">
      <c r="A263" s="18" t="str">
        <f t="shared" si="3"/>
        <v/>
      </c>
      <c r="B263" s="24"/>
      <c r="C263" s="31"/>
      <c r="D263" s="19"/>
      <c r="E263" s="19"/>
      <c r="F263" s="21"/>
      <c r="G263" s="21"/>
      <c r="H263" s="22"/>
    </row>
    <row r="264" spans="1:8" x14ac:dyDescent="0.25">
      <c r="A264" s="18" t="str">
        <f t="shared" si="3"/>
        <v/>
      </c>
      <c r="B264" s="24"/>
      <c r="C264" s="31"/>
      <c r="D264" s="19"/>
      <c r="E264" s="19"/>
      <c r="F264" s="21"/>
      <c r="G264" s="21"/>
      <c r="H264" s="22"/>
    </row>
    <row r="265" spans="1:8" x14ac:dyDescent="0.25">
      <c r="A265" s="18" t="str">
        <f t="shared" si="3"/>
        <v/>
      </c>
      <c r="B265" s="24"/>
      <c r="C265" s="31"/>
      <c r="D265" s="19"/>
      <c r="E265" s="19"/>
      <c r="F265" s="21"/>
      <c r="G265" s="21"/>
      <c r="H265" s="22"/>
    </row>
    <row r="266" spans="1:8" x14ac:dyDescent="0.25">
      <c r="A266" s="18" t="str">
        <f t="shared" si="3"/>
        <v/>
      </c>
      <c r="B266" s="24"/>
      <c r="C266" s="31"/>
      <c r="D266" s="19"/>
      <c r="E266" s="19"/>
      <c r="F266" s="21"/>
      <c r="G266" s="21"/>
      <c r="H266" s="22"/>
    </row>
    <row r="267" spans="1:8" x14ac:dyDescent="0.25">
      <c r="A267" s="18" t="str">
        <f t="shared" si="3"/>
        <v/>
      </c>
      <c r="B267" s="24"/>
      <c r="C267" s="31"/>
      <c r="D267" s="19"/>
      <c r="E267" s="19"/>
      <c r="F267" s="21"/>
      <c r="G267" s="21"/>
      <c r="H267" s="22"/>
    </row>
    <row r="268" spans="1:8" x14ac:dyDescent="0.25">
      <c r="A268" s="18" t="str">
        <f t="shared" si="3"/>
        <v/>
      </c>
      <c r="B268" s="24"/>
      <c r="C268" s="31"/>
      <c r="D268" s="19"/>
      <c r="E268" s="19"/>
      <c r="F268" s="21"/>
      <c r="G268" s="21"/>
      <c r="H268" s="22"/>
    </row>
    <row r="269" spans="1:8" x14ac:dyDescent="0.25">
      <c r="A269" s="18" t="str">
        <f t="shared" si="3"/>
        <v/>
      </c>
      <c r="B269" s="24"/>
      <c r="C269" s="31"/>
      <c r="D269" s="19"/>
      <c r="E269" s="19"/>
      <c r="F269" s="21"/>
      <c r="G269" s="21"/>
      <c r="H269" s="22"/>
    </row>
    <row r="270" spans="1:8" x14ac:dyDescent="0.25">
      <c r="A270" s="18" t="str">
        <f t="shared" si="3"/>
        <v/>
      </c>
      <c r="B270" s="24"/>
      <c r="C270" s="31"/>
      <c r="D270" s="19"/>
      <c r="E270" s="19"/>
      <c r="F270" s="21"/>
      <c r="G270" s="21"/>
      <c r="H270" s="22"/>
    </row>
    <row r="271" spans="1:8" x14ac:dyDescent="0.25">
      <c r="A271" s="18" t="str">
        <f t="shared" si="3"/>
        <v/>
      </c>
      <c r="B271" s="24"/>
      <c r="C271" s="31"/>
      <c r="D271" s="19"/>
      <c r="E271" s="19"/>
      <c r="F271" s="21"/>
      <c r="G271" s="21"/>
      <c r="H271" s="22"/>
    </row>
    <row r="272" spans="1:8" x14ac:dyDescent="0.25">
      <c r="A272" s="18" t="str">
        <f t="shared" si="3"/>
        <v/>
      </c>
      <c r="B272" s="24"/>
      <c r="C272" s="31"/>
      <c r="D272" s="19"/>
      <c r="E272" s="19"/>
      <c r="F272" s="21"/>
      <c r="G272" s="21"/>
      <c r="H272" s="22"/>
    </row>
    <row r="273" spans="1:8" x14ac:dyDescent="0.25">
      <c r="A273" s="18" t="str">
        <f t="shared" si="3"/>
        <v/>
      </c>
      <c r="B273" s="24"/>
      <c r="C273" s="31"/>
      <c r="D273" s="19"/>
      <c r="E273" s="19"/>
      <c r="F273" s="21"/>
      <c r="G273" s="21"/>
      <c r="H273" s="22"/>
    </row>
    <row r="274" spans="1:8" x14ac:dyDescent="0.25">
      <c r="A274" s="18" t="str">
        <f t="shared" si="3"/>
        <v/>
      </c>
      <c r="B274" s="24"/>
      <c r="C274" s="31"/>
      <c r="D274" s="19"/>
      <c r="E274" s="19"/>
      <c r="F274" s="21"/>
      <c r="G274" s="21"/>
      <c r="H274" s="22"/>
    </row>
    <row r="275" spans="1:8" x14ac:dyDescent="0.25">
      <c r="A275" s="18" t="str">
        <f t="shared" si="3"/>
        <v/>
      </c>
      <c r="B275" s="24"/>
      <c r="C275" s="31"/>
      <c r="D275" s="19"/>
      <c r="E275" s="19"/>
      <c r="F275" s="21"/>
      <c r="G275" s="21"/>
      <c r="H275" s="22"/>
    </row>
    <row r="276" spans="1:8" x14ac:dyDescent="0.25">
      <c r="A276" s="18" t="str">
        <f t="shared" si="3"/>
        <v/>
      </c>
      <c r="B276" s="24"/>
      <c r="C276" s="31"/>
      <c r="D276" s="19"/>
      <c r="E276" s="19"/>
      <c r="F276" s="21"/>
      <c r="G276" s="21"/>
      <c r="H276" s="22"/>
    </row>
    <row r="277" spans="1:8" x14ac:dyDescent="0.25">
      <c r="A277" s="18" t="str">
        <f t="shared" si="3"/>
        <v/>
      </c>
      <c r="B277" s="24"/>
      <c r="C277" s="31"/>
      <c r="D277" s="19"/>
      <c r="E277" s="19"/>
      <c r="F277" s="21"/>
      <c r="G277" s="21"/>
      <c r="H277" s="22"/>
    </row>
    <row r="278" spans="1:8" x14ac:dyDescent="0.25">
      <c r="A278" s="18" t="str">
        <f t="shared" si="3"/>
        <v/>
      </c>
      <c r="B278" s="24"/>
      <c r="C278" s="31"/>
      <c r="D278" s="19"/>
      <c r="E278" s="19"/>
      <c r="F278" s="21"/>
      <c r="G278" s="21"/>
      <c r="H278" s="22"/>
    </row>
    <row r="279" spans="1:8" x14ac:dyDescent="0.25">
      <c r="A279" s="18" t="str">
        <f t="shared" si="3"/>
        <v/>
      </c>
      <c r="B279" s="24"/>
      <c r="C279" s="31"/>
      <c r="D279" s="19"/>
      <c r="E279" s="19"/>
      <c r="F279" s="21"/>
      <c r="G279" s="21"/>
      <c r="H279" s="22"/>
    </row>
    <row r="280" spans="1:8" x14ac:dyDescent="0.25">
      <c r="A280" s="18" t="str">
        <f t="shared" si="3"/>
        <v/>
      </c>
      <c r="B280" s="24"/>
      <c r="C280" s="31"/>
      <c r="D280" s="19"/>
      <c r="E280" s="19"/>
      <c r="F280" s="21"/>
      <c r="G280" s="21"/>
      <c r="H280" s="22"/>
    </row>
    <row r="281" spans="1:8" x14ac:dyDescent="0.25">
      <c r="A281" s="18" t="str">
        <f t="shared" ref="A281:A344" si="4">IF(AND(A280&lt;&gt;0,A280=0),"↑",IF(B280&lt;&gt;0,A280+1,""))</f>
        <v/>
      </c>
      <c r="B281" s="24"/>
      <c r="C281" s="31"/>
      <c r="D281" s="19"/>
      <c r="E281" s="19"/>
      <c r="F281" s="21"/>
      <c r="G281" s="21"/>
      <c r="H281" s="22"/>
    </row>
    <row r="282" spans="1:8" x14ac:dyDescent="0.25">
      <c r="A282" s="18" t="str">
        <f t="shared" si="4"/>
        <v/>
      </c>
      <c r="B282" s="24"/>
      <c r="C282" s="31"/>
      <c r="D282" s="19"/>
      <c r="E282" s="19"/>
      <c r="F282" s="21"/>
      <c r="G282" s="21"/>
      <c r="H282" s="22"/>
    </row>
    <row r="283" spans="1:8" x14ac:dyDescent="0.25">
      <c r="A283" s="18" t="str">
        <f t="shared" si="4"/>
        <v/>
      </c>
      <c r="B283" s="24"/>
      <c r="C283" s="31"/>
      <c r="D283" s="19"/>
      <c r="E283" s="19"/>
      <c r="F283" s="21"/>
      <c r="G283" s="21"/>
      <c r="H283" s="22"/>
    </row>
    <row r="284" spans="1:8" x14ac:dyDescent="0.25">
      <c r="A284" s="18" t="str">
        <f t="shared" si="4"/>
        <v/>
      </c>
      <c r="B284" s="24"/>
      <c r="C284" s="31"/>
      <c r="D284" s="19"/>
      <c r="E284" s="19"/>
      <c r="F284" s="21"/>
      <c r="G284" s="21"/>
      <c r="H284" s="22"/>
    </row>
    <row r="285" spans="1:8" x14ac:dyDescent="0.25">
      <c r="A285" s="18" t="str">
        <f t="shared" si="4"/>
        <v/>
      </c>
      <c r="B285" s="24"/>
      <c r="C285" s="31"/>
      <c r="D285" s="19"/>
      <c r="E285" s="19"/>
      <c r="F285" s="21"/>
      <c r="G285" s="21"/>
      <c r="H285" s="22"/>
    </row>
    <row r="286" spans="1:8" x14ac:dyDescent="0.25">
      <c r="A286" s="18" t="str">
        <f t="shared" si="4"/>
        <v/>
      </c>
      <c r="B286" s="24"/>
      <c r="C286" s="31"/>
      <c r="D286" s="19"/>
      <c r="E286" s="19"/>
      <c r="F286" s="21"/>
      <c r="G286" s="21"/>
      <c r="H286" s="22"/>
    </row>
    <row r="287" spans="1:8" x14ac:dyDescent="0.25">
      <c r="A287" s="18" t="str">
        <f t="shared" si="4"/>
        <v/>
      </c>
      <c r="B287" s="24"/>
      <c r="C287" s="31"/>
      <c r="D287" s="19"/>
      <c r="E287" s="19"/>
      <c r="F287" s="21"/>
      <c r="G287" s="21"/>
      <c r="H287" s="22"/>
    </row>
    <row r="288" spans="1:8" x14ac:dyDescent="0.25">
      <c r="A288" s="18" t="str">
        <f t="shared" si="4"/>
        <v/>
      </c>
      <c r="B288" s="24"/>
      <c r="C288" s="31"/>
      <c r="D288" s="19"/>
      <c r="E288" s="19"/>
      <c r="F288" s="21"/>
      <c r="G288" s="21"/>
      <c r="H288" s="22"/>
    </row>
    <row r="289" spans="1:8" x14ac:dyDescent="0.25">
      <c r="A289" s="18" t="str">
        <f t="shared" si="4"/>
        <v/>
      </c>
      <c r="B289" s="24"/>
      <c r="C289" s="31"/>
      <c r="D289" s="19"/>
      <c r="E289" s="19"/>
      <c r="F289" s="21"/>
      <c r="G289" s="21"/>
      <c r="H289" s="22"/>
    </row>
    <row r="290" spans="1:8" x14ac:dyDescent="0.25">
      <c r="A290" s="18" t="str">
        <f t="shared" si="4"/>
        <v/>
      </c>
      <c r="B290" s="24"/>
      <c r="C290" s="31"/>
      <c r="D290" s="19"/>
      <c r="E290" s="19"/>
      <c r="F290" s="21"/>
      <c r="G290" s="21"/>
      <c r="H290" s="22"/>
    </row>
    <row r="291" spans="1:8" x14ac:dyDescent="0.25">
      <c r="A291" s="18" t="str">
        <f t="shared" si="4"/>
        <v/>
      </c>
      <c r="B291" s="24"/>
      <c r="C291" s="31"/>
      <c r="D291" s="19"/>
      <c r="E291" s="19"/>
      <c r="F291" s="21"/>
      <c r="G291" s="21"/>
      <c r="H291" s="22"/>
    </row>
    <row r="292" spans="1:8" x14ac:dyDescent="0.25">
      <c r="A292" s="18" t="str">
        <f t="shared" si="4"/>
        <v/>
      </c>
      <c r="B292" s="24"/>
      <c r="C292" s="31"/>
      <c r="D292" s="19"/>
      <c r="E292" s="19"/>
      <c r="F292" s="21"/>
      <c r="G292" s="21"/>
      <c r="H292" s="22"/>
    </row>
    <row r="293" spans="1:8" x14ac:dyDescent="0.25">
      <c r="A293" s="18" t="str">
        <f t="shared" si="4"/>
        <v/>
      </c>
      <c r="B293" s="24"/>
      <c r="C293" s="31"/>
      <c r="D293" s="19"/>
      <c r="E293" s="19"/>
      <c r="F293" s="21"/>
      <c r="G293" s="21"/>
      <c r="H293" s="22"/>
    </row>
    <row r="294" spans="1:8" x14ac:dyDescent="0.25">
      <c r="A294" s="18" t="str">
        <f t="shared" si="4"/>
        <v/>
      </c>
      <c r="B294" s="24"/>
      <c r="C294" s="31"/>
      <c r="D294" s="19"/>
      <c r="E294" s="19"/>
      <c r="F294" s="21"/>
      <c r="G294" s="21"/>
      <c r="H294" s="22"/>
    </row>
    <row r="295" spans="1:8" x14ac:dyDescent="0.25">
      <c r="A295" s="18" t="str">
        <f t="shared" si="4"/>
        <v/>
      </c>
      <c r="B295" s="24"/>
      <c r="C295" s="31"/>
      <c r="D295" s="19"/>
      <c r="E295" s="19"/>
      <c r="F295" s="21"/>
      <c r="G295" s="21"/>
      <c r="H295" s="22"/>
    </row>
    <row r="296" spans="1:8" x14ac:dyDescent="0.25">
      <c r="A296" s="18" t="str">
        <f t="shared" si="4"/>
        <v/>
      </c>
      <c r="B296" s="24"/>
      <c r="C296" s="31"/>
      <c r="D296" s="19"/>
      <c r="E296" s="19"/>
      <c r="F296" s="21"/>
      <c r="G296" s="21"/>
      <c r="H296" s="22"/>
    </row>
    <row r="297" spans="1:8" x14ac:dyDescent="0.25">
      <c r="A297" s="18" t="str">
        <f t="shared" si="4"/>
        <v/>
      </c>
      <c r="B297" s="24"/>
      <c r="C297" s="31"/>
      <c r="D297" s="19"/>
      <c r="E297" s="19"/>
      <c r="F297" s="21"/>
      <c r="G297" s="21"/>
      <c r="H297" s="22"/>
    </row>
    <row r="298" spans="1:8" x14ac:dyDescent="0.25">
      <c r="A298" s="18" t="str">
        <f t="shared" si="4"/>
        <v/>
      </c>
      <c r="B298" s="24"/>
      <c r="C298" s="31"/>
      <c r="D298" s="19"/>
      <c r="E298" s="19"/>
      <c r="F298" s="21"/>
      <c r="G298" s="21"/>
      <c r="H298" s="22"/>
    </row>
    <row r="299" spans="1:8" x14ac:dyDescent="0.25">
      <c r="A299" s="18" t="str">
        <f t="shared" si="4"/>
        <v/>
      </c>
      <c r="B299" s="24"/>
      <c r="C299" s="31"/>
      <c r="D299" s="19"/>
      <c r="E299" s="19"/>
      <c r="F299" s="21"/>
      <c r="G299" s="21"/>
      <c r="H299" s="22"/>
    </row>
    <row r="300" spans="1:8" x14ac:dyDescent="0.25">
      <c r="A300" s="18" t="str">
        <f t="shared" si="4"/>
        <v/>
      </c>
      <c r="B300" s="24"/>
      <c r="C300" s="31"/>
      <c r="D300" s="19"/>
      <c r="E300" s="19"/>
      <c r="F300" s="21"/>
      <c r="G300" s="21"/>
      <c r="H300" s="22"/>
    </row>
    <row r="301" spans="1:8" x14ac:dyDescent="0.25">
      <c r="A301" s="18" t="str">
        <f t="shared" si="4"/>
        <v/>
      </c>
      <c r="B301" s="24"/>
      <c r="C301" s="31"/>
      <c r="D301" s="19"/>
      <c r="E301" s="19"/>
      <c r="F301" s="21"/>
      <c r="G301" s="21"/>
      <c r="H301" s="22"/>
    </row>
    <row r="302" spans="1:8" x14ac:dyDescent="0.25">
      <c r="A302" s="18" t="str">
        <f t="shared" si="4"/>
        <v/>
      </c>
      <c r="B302" s="24"/>
      <c r="C302" s="31"/>
      <c r="D302" s="19"/>
      <c r="E302" s="19"/>
      <c r="F302" s="21"/>
      <c r="G302" s="21"/>
      <c r="H302" s="22"/>
    </row>
    <row r="303" spans="1:8" x14ac:dyDescent="0.25">
      <c r="A303" s="18" t="str">
        <f t="shared" si="4"/>
        <v/>
      </c>
      <c r="B303" s="24"/>
      <c r="C303" s="31"/>
      <c r="D303" s="19"/>
      <c r="E303" s="19"/>
      <c r="F303" s="21"/>
      <c r="G303" s="21"/>
      <c r="H303" s="22"/>
    </row>
    <row r="304" spans="1:8" x14ac:dyDescent="0.25">
      <c r="A304" s="18" t="str">
        <f t="shared" si="4"/>
        <v/>
      </c>
      <c r="B304" s="24"/>
      <c r="C304" s="31"/>
      <c r="D304" s="19"/>
      <c r="E304" s="19"/>
      <c r="F304" s="21"/>
      <c r="G304" s="21"/>
      <c r="H304" s="22"/>
    </row>
    <row r="305" spans="1:8" x14ac:dyDescent="0.25">
      <c r="A305" s="18" t="str">
        <f t="shared" si="4"/>
        <v/>
      </c>
      <c r="B305" s="24"/>
      <c r="C305" s="31"/>
      <c r="D305" s="19"/>
      <c r="E305" s="19"/>
      <c r="F305" s="21"/>
      <c r="G305" s="21"/>
      <c r="H305" s="22"/>
    </row>
    <row r="306" spans="1:8" x14ac:dyDescent="0.25">
      <c r="A306" s="18" t="str">
        <f t="shared" si="4"/>
        <v/>
      </c>
      <c r="B306" s="24"/>
      <c r="C306" s="31"/>
      <c r="D306" s="19"/>
      <c r="E306" s="19"/>
      <c r="F306" s="21"/>
      <c r="G306" s="21"/>
      <c r="H306" s="22"/>
    </row>
    <row r="307" spans="1:8" x14ac:dyDescent="0.25">
      <c r="A307" s="18" t="str">
        <f t="shared" si="4"/>
        <v/>
      </c>
      <c r="B307" s="24"/>
      <c r="C307" s="31"/>
      <c r="D307" s="19"/>
      <c r="E307" s="19"/>
      <c r="F307" s="21"/>
      <c r="G307" s="21"/>
      <c r="H307" s="22"/>
    </row>
    <row r="308" spans="1:8" x14ac:dyDescent="0.25">
      <c r="A308" s="18" t="str">
        <f t="shared" si="4"/>
        <v/>
      </c>
      <c r="B308" s="24"/>
      <c r="C308" s="31"/>
      <c r="D308" s="19"/>
      <c r="E308" s="19"/>
      <c r="F308" s="21"/>
      <c r="G308" s="21"/>
      <c r="H308" s="22"/>
    </row>
    <row r="309" spans="1:8" x14ac:dyDescent="0.25">
      <c r="A309" s="18" t="str">
        <f t="shared" si="4"/>
        <v/>
      </c>
      <c r="B309" s="24"/>
      <c r="C309" s="31"/>
      <c r="D309" s="19"/>
      <c r="E309" s="19"/>
      <c r="F309" s="21"/>
      <c r="G309" s="21"/>
      <c r="H309" s="22"/>
    </row>
    <row r="310" spans="1:8" x14ac:dyDescent="0.25">
      <c r="A310" s="18" t="str">
        <f t="shared" si="4"/>
        <v/>
      </c>
      <c r="B310" s="24"/>
      <c r="C310" s="31"/>
      <c r="D310" s="19"/>
      <c r="E310" s="19"/>
      <c r="F310" s="21"/>
      <c r="G310" s="21"/>
      <c r="H310" s="22"/>
    </row>
    <row r="311" spans="1:8" x14ac:dyDescent="0.25">
      <c r="A311" s="18" t="str">
        <f t="shared" si="4"/>
        <v/>
      </c>
      <c r="B311" s="24"/>
      <c r="C311" s="31"/>
      <c r="D311" s="19"/>
      <c r="E311" s="19"/>
      <c r="F311" s="21"/>
      <c r="G311" s="21"/>
      <c r="H311" s="22"/>
    </row>
    <row r="312" spans="1:8" x14ac:dyDescent="0.25">
      <c r="A312" s="18" t="str">
        <f t="shared" si="4"/>
        <v/>
      </c>
      <c r="B312" s="24"/>
      <c r="C312" s="31"/>
      <c r="D312" s="19"/>
      <c r="E312" s="19"/>
      <c r="F312" s="21"/>
      <c r="G312" s="21"/>
      <c r="H312" s="22"/>
    </row>
    <row r="313" spans="1:8" x14ac:dyDescent="0.25">
      <c r="A313" s="18" t="str">
        <f t="shared" si="4"/>
        <v/>
      </c>
      <c r="B313" s="24"/>
      <c r="C313" s="31"/>
      <c r="D313" s="19"/>
      <c r="E313" s="19"/>
      <c r="F313" s="21"/>
      <c r="G313" s="21"/>
      <c r="H313" s="22"/>
    </row>
    <row r="314" spans="1:8" x14ac:dyDescent="0.25">
      <c r="A314" s="18" t="str">
        <f t="shared" si="4"/>
        <v/>
      </c>
      <c r="B314" s="24"/>
      <c r="C314" s="31"/>
      <c r="D314" s="19"/>
      <c r="E314" s="19"/>
      <c r="F314" s="21"/>
      <c r="G314" s="21"/>
      <c r="H314" s="22"/>
    </row>
    <row r="315" spans="1:8" x14ac:dyDescent="0.25">
      <c r="A315" s="18" t="str">
        <f t="shared" si="4"/>
        <v/>
      </c>
      <c r="B315" s="24"/>
      <c r="C315" s="31"/>
      <c r="D315" s="19"/>
      <c r="E315" s="19"/>
      <c r="F315" s="21"/>
      <c r="G315" s="21"/>
      <c r="H315" s="22"/>
    </row>
    <row r="316" spans="1:8" x14ac:dyDescent="0.25">
      <c r="A316" s="18" t="str">
        <f t="shared" si="4"/>
        <v/>
      </c>
      <c r="B316" s="24"/>
      <c r="C316" s="31"/>
      <c r="D316" s="19"/>
      <c r="E316" s="19"/>
      <c r="F316" s="21"/>
      <c r="G316" s="21"/>
      <c r="H316" s="22"/>
    </row>
    <row r="317" spans="1:8" x14ac:dyDescent="0.25">
      <c r="A317" s="18" t="str">
        <f t="shared" si="4"/>
        <v/>
      </c>
      <c r="B317" s="24"/>
      <c r="C317" s="31"/>
      <c r="D317" s="19"/>
      <c r="E317" s="19"/>
      <c r="F317" s="21"/>
      <c r="G317" s="21"/>
      <c r="H317" s="22"/>
    </row>
    <row r="318" spans="1:8" x14ac:dyDescent="0.25">
      <c r="A318" s="18" t="str">
        <f t="shared" si="4"/>
        <v/>
      </c>
      <c r="B318" s="24"/>
      <c r="C318" s="31"/>
      <c r="D318" s="19"/>
      <c r="E318" s="19"/>
      <c r="F318" s="21"/>
      <c r="G318" s="21"/>
      <c r="H318" s="22"/>
    </row>
    <row r="319" spans="1:8" x14ac:dyDescent="0.25">
      <c r="A319" s="18" t="str">
        <f t="shared" si="4"/>
        <v/>
      </c>
      <c r="B319" s="24"/>
      <c r="C319" s="31"/>
      <c r="D319" s="19"/>
      <c r="E319" s="19"/>
      <c r="F319" s="21"/>
      <c r="G319" s="21"/>
      <c r="H319" s="22"/>
    </row>
    <row r="320" spans="1:8" x14ac:dyDescent="0.25">
      <c r="A320" s="18" t="str">
        <f t="shared" si="4"/>
        <v/>
      </c>
      <c r="B320" s="24"/>
      <c r="C320" s="31"/>
      <c r="D320" s="19"/>
      <c r="E320" s="19"/>
      <c r="F320" s="21"/>
      <c r="G320" s="21"/>
      <c r="H320" s="22"/>
    </row>
    <row r="321" spans="1:8" x14ac:dyDescent="0.25">
      <c r="A321" s="18" t="str">
        <f t="shared" si="4"/>
        <v/>
      </c>
      <c r="B321" s="24"/>
      <c r="C321" s="31"/>
      <c r="D321" s="19"/>
      <c r="E321" s="19"/>
      <c r="F321" s="21"/>
      <c r="G321" s="21"/>
      <c r="H321" s="22"/>
    </row>
    <row r="322" spans="1:8" x14ac:dyDescent="0.25">
      <c r="A322" s="18" t="str">
        <f t="shared" si="4"/>
        <v/>
      </c>
      <c r="B322" s="24"/>
      <c r="C322" s="31"/>
      <c r="D322" s="19"/>
      <c r="E322" s="19"/>
      <c r="F322" s="21"/>
      <c r="G322" s="21"/>
      <c r="H322" s="22"/>
    </row>
    <row r="323" spans="1:8" x14ac:dyDescent="0.25">
      <c r="A323" s="18" t="str">
        <f t="shared" si="4"/>
        <v/>
      </c>
      <c r="B323" s="24"/>
      <c r="C323" s="31"/>
      <c r="D323" s="19"/>
      <c r="E323" s="19"/>
      <c r="F323" s="21"/>
      <c r="G323" s="21"/>
      <c r="H323" s="22"/>
    </row>
    <row r="324" spans="1:8" x14ac:dyDescent="0.25">
      <c r="A324" s="18" t="str">
        <f t="shared" si="4"/>
        <v/>
      </c>
      <c r="B324" s="24"/>
      <c r="C324" s="31"/>
      <c r="D324" s="19"/>
      <c r="E324" s="19"/>
      <c r="F324" s="21"/>
      <c r="G324" s="21"/>
      <c r="H324" s="22"/>
    </row>
    <row r="325" spans="1:8" x14ac:dyDescent="0.25">
      <c r="A325" s="18" t="str">
        <f t="shared" si="4"/>
        <v/>
      </c>
      <c r="B325" s="24"/>
      <c r="C325" s="31"/>
      <c r="D325" s="19"/>
      <c r="E325" s="19"/>
      <c r="F325" s="21"/>
      <c r="G325" s="21"/>
      <c r="H325" s="22"/>
    </row>
    <row r="326" spans="1:8" x14ac:dyDescent="0.25">
      <c r="A326" s="18" t="str">
        <f t="shared" si="4"/>
        <v/>
      </c>
      <c r="B326" s="24"/>
      <c r="C326" s="31"/>
      <c r="D326" s="19"/>
      <c r="E326" s="19"/>
      <c r="F326" s="21"/>
      <c r="G326" s="21"/>
      <c r="H326" s="22"/>
    </row>
    <row r="327" spans="1:8" x14ac:dyDescent="0.25">
      <c r="A327" s="18" t="str">
        <f t="shared" si="4"/>
        <v/>
      </c>
      <c r="B327" s="24"/>
      <c r="C327" s="31"/>
      <c r="D327" s="19"/>
      <c r="E327" s="19"/>
      <c r="F327" s="21"/>
      <c r="G327" s="21"/>
      <c r="H327" s="22"/>
    </row>
    <row r="328" spans="1:8" x14ac:dyDescent="0.25">
      <c r="A328" s="18" t="str">
        <f t="shared" si="4"/>
        <v/>
      </c>
      <c r="B328" s="24"/>
      <c r="C328" s="31"/>
      <c r="D328" s="19"/>
      <c r="E328" s="19"/>
      <c r="F328" s="21"/>
      <c r="G328" s="21"/>
      <c r="H328" s="22"/>
    </row>
    <row r="329" spans="1:8" x14ac:dyDescent="0.25">
      <c r="A329" s="18" t="str">
        <f t="shared" si="4"/>
        <v/>
      </c>
      <c r="B329" s="24"/>
      <c r="C329" s="31"/>
      <c r="D329" s="19"/>
      <c r="E329" s="19"/>
      <c r="F329" s="21"/>
      <c r="G329" s="21"/>
      <c r="H329" s="22"/>
    </row>
    <row r="330" spans="1:8" x14ac:dyDescent="0.25">
      <c r="A330" s="18" t="str">
        <f t="shared" si="4"/>
        <v/>
      </c>
      <c r="B330" s="24"/>
      <c r="C330" s="31"/>
      <c r="D330" s="19"/>
      <c r="E330" s="19"/>
      <c r="F330" s="21"/>
      <c r="G330" s="21"/>
      <c r="H330" s="22"/>
    </row>
    <row r="331" spans="1:8" x14ac:dyDescent="0.25">
      <c r="A331" s="18" t="str">
        <f t="shared" si="4"/>
        <v/>
      </c>
      <c r="B331" s="24"/>
      <c r="C331" s="31"/>
      <c r="D331" s="19"/>
      <c r="E331" s="19"/>
      <c r="F331" s="21"/>
      <c r="G331" s="21"/>
      <c r="H331" s="22"/>
    </row>
    <row r="332" spans="1:8" x14ac:dyDescent="0.25">
      <c r="A332" s="18" t="str">
        <f t="shared" si="4"/>
        <v/>
      </c>
      <c r="B332" s="24"/>
      <c r="C332" s="31"/>
      <c r="D332" s="19"/>
      <c r="E332" s="19"/>
      <c r="F332" s="21"/>
      <c r="G332" s="21"/>
      <c r="H332" s="22"/>
    </row>
    <row r="333" spans="1:8" x14ac:dyDescent="0.25">
      <c r="A333" s="18" t="str">
        <f t="shared" si="4"/>
        <v/>
      </c>
      <c r="B333" s="24"/>
      <c r="C333" s="31"/>
      <c r="D333" s="19"/>
      <c r="E333" s="19"/>
      <c r="F333" s="21"/>
      <c r="G333" s="21"/>
      <c r="H333" s="22"/>
    </row>
    <row r="334" spans="1:8" x14ac:dyDescent="0.25">
      <c r="A334" s="18" t="str">
        <f t="shared" si="4"/>
        <v/>
      </c>
      <c r="B334" s="24"/>
      <c r="C334" s="31"/>
      <c r="D334" s="19"/>
      <c r="E334" s="19"/>
      <c r="F334" s="21"/>
      <c r="G334" s="21"/>
      <c r="H334" s="22"/>
    </row>
    <row r="335" spans="1:8" x14ac:dyDescent="0.25">
      <c r="A335" s="18" t="str">
        <f t="shared" si="4"/>
        <v/>
      </c>
      <c r="B335" s="24"/>
      <c r="C335" s="31"/>
      <c r="D335" s="19"/>
      <c r="E335" s="19"/>
      <c r="F335" s="21"/>
      <c r="G335" s="21"/>
      <c r="H335" s="22"/>
    </row>
    <row r="336" spans="1:8" x14ac:dyDescent="0.25">
      <c r="A336" s="18" t="str">
        <f t="shared" si="4"/>
        <v/>
      </c>
      <c r="B336" s="24"/>
      <c r="C336" s="31"/>
      <c r="D336" s="19"/>
      <c r="E336" s="19"/>
      <c r="F336" s="21"/>
      <c r="G336" s="21"/>
      <c r="H336" s="22"/>
    </row>
    <row r="337" spans="1:8" x14ac:dyDescent="0.25">
      <c r="A337" s="18" t="str">
        <f t="shared" si="4"/>
        <v/>
      </c>
      <c r="B337" s="24"/>
      <c r="C337" s="31"/>
      <c r="D337" s="19"/>
      <c r="E337" s="19"/>
      <c r="F337" s="21"/>
      <c r="G337" s="21"/>
      <c r="H337" s="22"/>
    </row>
    <row r="338" spans="1:8" x14ac:dyDescent="0.25">
      <c r="A338" s="18" t="str">
        <f t="shared" si="4"/>
        <v/>
      </c>
      <c r="B338" s="24"/>
      <c r="C338" s="31"/>
      <c r="D338" s="19"/>
      <c r="E338" s="19"/>
      <c r="F338" s="21"/>
      <c r="G338" s="21"/>
      <c r="H338" s="22"/>
    </row>
    <row r="339" spans="1:8" x14ac:dyDescent="0.25">
      <c r="A339" s="18" t="str">
        <f t="shared" si="4"/>
        <v/>
      </c>
      <c r="B339" s="24"/>
      <c r="C339" s="31"/>
      <c r="D339" s="19"/>
      <c r="E339" s="19"/>
      <c r="F339" s="21"/>
      <c r="G339" s="21"/>
      <c r="H339" s="22"/>
    </row>
    <row r="340" spans="1:8" x14ac:dyDescent="0.25">
      <c r="A340" s="18" t="str">
        <f t="shared" si="4"/>
        <v/>
      </c>
      <c r="B340" s="24"/>
      <c r="C340" s="31"/>
      <c r="D340" s="19"/>
      <c r="E340" s="19"/>
      <c r="F340" s="21"/>
      <c r="G340" s="21"/>
      <c r="H340" s="22"/>
    </row>
    <row r="341" spans="1:8" x14ac:dyDescent="0.25">
      <c r="A341" s="18" t="str">
        <f t="shared" si="4"/>
        <v/>
      </c>
      <c r="B341" s="24"/>
      <c r="C341" s="31"/>
      <c r="D341" s="19"/>
      <c r="E341" s="19"/>
      <c r="F341" s="21"/>
      <c r="G341" s="21"/>
      <c r="H341" s="22"/>
    </row>
    <row r="342" spans="1:8" x14ac:dyDescent="0.25">
      <c r="A342" s="18" t="str">
        <f t="shared" si="4"/>
        <v/>
      </c>
      <c r="B342" s="24"/>
      <c r="C342" s="31"/>
      <c r="D342" s="19"/>
      <c r="E342" s="19"/>
      <c r="F342" s="21"/>
      <c r="G342" s="21"/>
      <c r="H342" s="22"/>
    </row>
    <row r="343" spans="1:8" x14ac:dyDescent="0.25">
      <c r="A343" s="18" t="str">
        <f t="shared" si="4"/>
        <v/>
      </c>
      <c r="B343" s="24"/>
      <c r="C343" s="31"/>
      <c r="D343" s="19"/>
      <c r="E343" s="19"/>
      <c r="F343" s="21"/>
      <c r="G343" s="21"/>
      <c r="H343" s="22"/>
    </row>
    <row r="344" spans="1:8" x14ac:dyDescent="0.25">
      <c r="A344" s="18" t="str">
        <f t="shared" si="4"/>
        <v/>
      </c>
      <c r="B344" s="24"/>
      <c r="C344" s="31"/>
      <c r="D344" s="19"/>
      <c r="E344" s="19"/>
      <c r="F344" s="21"/>
      <c r="G344" s="21"/>
      <c r="H344" s="22"/>
    </row>
    <row r="345" spans="1:8" x14ac:dyDescent="0.25">
      <c r="A345" s="18" t="str">
        <f t="shared" ref="A345:A408" si="5">IF(AND(A344&lt;&gt;0,A344=0),"↑",IF(B344&lt;&gt;0,A344+1,""))</f>
        <v/>
      </c>
      <c r="B345" s="24"/>
      <c r="C345" s="31"/>
      <c r="D345" s="19"/>
      <c r="E345" s="19"/>
      <c r="F345" s="21"/>
      <c r="G345" s="21"/>
      <c r="H345" s="22"/>
    </row>
    <row r="346" spans="1:8" x14ac:dyDescent="0.25">
      <c r="A346" s="18" t="str">
        <f t="shared" si="5"/>
        <v/>
      </c>
      <c r="B346" s="24"/>
      <c r="C346" s="31"/>
      <c r="D346" s="19"/>
      <c r="E346" s="19"/>
      <c r="F346" s="21"/>
      <c r="G346" s="21"/>
      <c r="H346" s="22"/>
    </row>
    <row r="347" spans="1:8" x14ac:dyDescent="0.25">
      <c r="A347" s="18" t="str">
        <f t="shared" si="5"/>
        <v/>
      </c>
      <c r="B347" s="24"/>
      <c r="C347" s="31"/>
      <c r="D347" s="19"/>
      <c r="E347" s="19"/>
      <c r="F347" s="21"/>
      <c r="G347" s="21"/>
      <c r="H347" s="22"/>
    </row>
    <row r="348" spans="1:8" x14ac:dyDescent="0.25">
      <c r="A348" s="18" t="str">
        <f t="shared" si="5"/>
        <v/>
      </c>
      <c r="B348" s="24"/>
      <c r="C348" s="31"/>
      <c r="D348" s="19"/>
      <c r="E348" s="19"/>
      <c r="F348" s="21"/>
      <c r="G348" s="21"/>
      <c r="H348" s="22"/>
    </row>
    <row r="349" spans="1:8" x14ac:dyDescent="0.25">
      <c r="A349" s="18" t="str">
        <f t="shared" si="5"/>
        <v/>
      </c>
      <c r="B349" s="24"/>
      <c r="C349" s="31"/>
      <c r="D349" s="19"/>
      <c r="E349" s="19"/>
      <c r="F349" s="21"/>
      <c r="G349" s="21"/>
      <c r="H349" s="22"/>
    </row>
    <row r="350" spans="1:8" x14ac:dyDescent="0.25">
      <c r="A350" s="18" t="str">
        <f t="shared" si="5"/>
        <v/>
      </c>
      <c r="B350" s="24"/>
      <c r="C350" s="31"/>
      <c r="D350" s="19"/>
      <c r="E350" s="19"/>
      <c r="F350" s="21"/>
      <c r="G350" s="21"/>
      <c r="H350" s="22"/>
    </row>
    <row r="351" spans="1:8" x14ac:dyDescent="0.25">
      <c r="A351" s="18" t="str">
        <f t="shared" si="5"/>
        <v/>
      </c>
      <c r="B351" s="24"/>
      <c r="C351" s="31"/>
      <c r="D351" s="19"/>
      <c r="E351" s="19"/>
      <c r="F351" s="21"/>
      <c r="G351" s="21"/>
      <c r="H351" s="22"/>
    </row>
    <row r="352" spans="1:8" x14ac:dyDescent="0.25">
      <c r="A352" s="18" t="str">
        <f t="shared" si="5"/>
        <v/>
      </c>
      <c r="B352" s="24"/>
      <c r="C352" s="31"/>
      <c r="D352" s="19"/>
      <c r="E352" s="19"/>
      <c r="F352" s="21"/>
      <c r="G352" s="21"/>
      <c r="H352" s="22"/>
    </row>
    <row r="353" spans="1:8" x14ac:dyDescent="0.25">
      <c r="A353" s="18" t="str">
        <f t="shared" si="5"/>
        <v/>
      </c>
      <c r="B353" s="24"/>
      <c r="C353" s="31"/>
      <c r="D353" s="19"/>
      <c r="E353" s="19"/>
      <c r="F353" s="21"/>
      <c r="G353" s="21"/>
      <c r="H353" s="22"/>
    </row>
    <row r="354" spans="1:8" x14ac:dyDescent="0.25">
      <c r="A354" s="18" t="str">
        <f t="shared" si="5"/>
        <v/>
      </c>
      <c r="B354" s="24"/>
      <c r="C354" s="31"/>
      <c r="D354" s="19"/>
      <c r="E354" s="19"/>
      <c r="F354" s="21"/>
      <c r="G354" s="21"/>
      <c r="H354" s="22"/>
    </row>
    <row r="355" spans="1:8" x14ac:dyDescent="0.25">
      <c r="A355" s="18" t="str">
        <f t="shared" si="5"/>
        <v/>
      </c>
      <c r="B355" s="24"/>
      <c r="C355" s="31"/>
      <c r="D355" s="19"/>
      <c r="E355" s="19"/>
      <c r="F355" s="21"/>
      <c r="G355" s="21"/>
      <c r="H355" s="22"/>
    </row>
    <row r="356" spans="1:8" x14ac:dyDescent="0.25">
      <c r="A356" s="18" t="str">
        <f t="shared" si="5"/>
        <v/>
      </c>
      <c r="B356" s="24"/>
      <c r="C356" s="31"/>
      <c r="D356" s="19"/>
      <c r="E356" s="19"/>
      <c r="F356" s="21"/>
      <c r="G356" s="21"/>
      <c r="H356" s="22"/>
    </row>
    <row r="357" spans="1:8" x14ac:dyDescent="0.25">
      <c r="A357" s="18" t="str">
        <f t="shared" si="5"/>
        <v/>
      </c>
      <c r="B357" s="24"/>
      <c r="C357" s="31"/>
      <c r="D357" s="19"/>
      <c r="E357" s="19"/>
      <c r="F357" s="21"/>
      <c r="G357" s="21"/>
      <c r="H357" s="22"/>
    </row>
    <row r="358" spans="1:8" x14ac:dyDescent="0.25">
      <c r="A358" s="18" t="str">
        <f t="shared" si="5"/>
        <v/>
      </c>
      <c r="B358" s="24"/>
      <c r="C358" s="31"/>
      <c r="D358" s="19"/>
      <c r="E358" s="19"/>
      <c r="F358" s="21"/>
      <c r="G358" s="21"/>
      <c r="H358" s="22"/>
    </row>
    <row r="359" spans="1:8" x14ac:dyDescent="0.25">
      <c r="A359" s="18" t="str">
        <f t="shared" si="5"/>
        <v/>
      </c>
      <c r="B359" s="24"/>
      <c r="C359" s="31"/>
      <c r="D359" s="19"/>
      <c r="E359" s="19"/>
      <c r="F359" s="21"/>
      <c r="G359" s="21"/>
      <c r="H359" s="22"/>
    </row>
    <row r="360" spans="1:8" x14ac:dyDescent="0.25">
      <c r="A360" s="18" t="str">
        <f t="shared" si="5"/>
        <v/>
      </c>
      <c r="B360" s="24"/>
      <c r="C360" s="31"/>
      <c r="D360" s="19"/>
      <c r="E360" s="19"/>
      <c r="F360" s="21"/>
      <c r="G360" s="21"/>
      <c r="H360" s="22"/>
    </row>
    <row r="361" spans="1:8" x14ac:dyDescent="0.25">
      <c r="A361" s="18" t="str">
        <f t="shared" si="5"/>
        <v/>
      </c>
      <c r="B361" s="24"/>
      <c r="C361" s="31"/>
      <c r="D361" s="19"/>
      <c r="E361" s="19"/>
      <c r="F361" s="21"/>
      <c r="G361" s="21"/>
      <c r="H361" s="22"/>
    </row>
    <row r="362" spans="1:8" x14ac:dyDescent="0.25">
      <c r="A362" s="18" t="str">
        <f t="shared" si="5"/>
        <v/>
      </c>
      <c r="B362" s="24"/>
      <c r="C362" s="31"/>
      <c r="D362" s="19"/>
      <c r="E362" s="19"/>
      <c r="F362" s="21"/>
      <c r="G362" s="21"/>
      <c r="H362" s="22"/>
    </row>
    <row r="363" spans="1:8" x14ac:dyDescent="0.25">
      <c r="A363" s="18" t="str">
        <f t="shared" si="5"/>
        <v/>
      </c>
      <c r="B363" s="24"/>
      <c r="C363" s="31"/>
      <c r="D363" s="19"/>
      <c r="E363" s="19"/>
      <c r="F363" s="21"/>
      <c r="G363" s="21"/>
      <c r="H363" s="22"/>
    </row>
    <row r="364" spans="1:8" x14ac:dyDescent="0.25">
      <c r="A364" s="18" t="str">
        <f t="shared" si="5"/>
        <v/>
      </c>
      <c r="B364" s="24"/>
      <c r="C364" s="31"/>
      <c r="D364" s="19"/>
      <c r="E364" s="19"/>
      <c r="F364" s="21"/>
      <c r="G364" s="21"/>
      <c r="H364" s="22"/>
    </row>
    <row r="365" spans="1:8" x14ac:dyDescent="0.25">
      <c r="A365" s="18" t="str">
        <f t="shared" si="5"/>
        <v/>
      </c>
      <c r="B365" s="24"/>
      <c r="C365" s="31"/>
      <c r="D365" s="19"/>
      <c r="E365" s="19"/>
      <c r="F365" s="21"/>
      <c r="G365" s="21"/>
      <c r="H365" s="22"/>
    </row>
    <row r="366" spans="1:8" x14ac:dyDescent="0.25">
      <c r="A366" s="18" t="str">
        <f t="shared" si="5"/>
        <v/>
      </c>
      <c r="B366" s="24"/>
      <c r="C366" s="31"/>
      <c r="D366" s="19"/>
      <c r="E366" s="19"/>
      <c r="F366" s="21"/>
      <c r="G366" s="21"/>
      <c r="H366" s="22"/>
    </row>
    <row r="367" spans="1:8" x14ac:dyDescent="0.25">
      <c r="A367" s="18" t="str">
        <f t="shared" si="5"/>
        <v/>
      </c>
      <c r="B367" s="24"/>
      <c r="C367" s="31"/>
      <c r="D367" s="19"/>
      <c r="E367" s="19"/>
      <c r="F367" s="21"/>
      <c r="G367" s="21"/>
      <c r="H367" s="22"/>
    </row>
    <row r="368" spans="1:8" x14ac:dyDescent="0.25">
      <c r="A368" s="18" t="str">
        <f t="shared" si="5"/>
        <v/>
      </c>
      <c r="B368" s="24"/>
      <c r="C368" s="31"/>
      <c r="D368" s="19"/>
      <c r="E368" s="19"/>
      <c r="F368" s="21"/>
      <c r="G368" s="21"/>
      <c r="H368" s="22"/>
    </row>
    <row r="369" spans="1:8" x14ac:dyDescent="0.25">
      <c r="A369" s="18" t="str">
        <f t="shared" si="5"/>
        <v/>
      </c>
      <c r="B369" s="24"/>
      <c r="C369" s="31"/>
      <c r="D369" s="19"/>
      <c r="E369" s="19"/>
      <c r="F369" s="21"/>
      <c r="G369" s="21"/>
      <c r="H369" s="22"/>
    </row>
    <row r="370" spans="1:8" x14ac:dyDescent="0.25">
      <c r="A370" s="18" t="str">
        <f t="shared" si="5"/>
        <v/>
      </c>
      <c r="B370" s="24"/>
      <c r="C370" s="31"/>
      <c r="D370" s="19"/>
      <c r="E370" s="19"/>
      <c r="F370" s="21"/>
      <c r="G370" s="21"/>
      <c r="H370" s="22"/>
    </row>
    <row r="371" spans="1:8" x14ac:dyDescent="0.25">
      <c r="A371" s="18" t="str">
        <f t="shared" si="5"/>
        <v/>
      </c>
      <c r="B371" s="24"/>
      <c r="C371" s="31"/>
      <c r="D371" s="19"/>
      <c r="E371" s="19"/>
      <c r="F371" s="21"/>
      <c r="G371" s="21"/>
      <c r="H371" s="22"/>
    </row>
    <row r="372" spans="1:8" x14ac:dyDescent="0.25">
      <c r="A372" s="18" t="str">
        <f t="shared" si="5"/>
        <v/>
      </c>
      <c r="B372" s="24"/>
      <c r="C372" s="31"/>
      <c r="D372" s="19"/>
      <c r="E372" s="19"/>
      <c r="F372" s="21"/>
      <c r="G372" s="21"/>
      <c r="H372" s="22"/>
    </row>
    <row r="373" spans="1:8" x14ac:dyDescent="0.25">
      <c r="A373" s="18" t="str">
        <f t="shared" si="5"/>
        <v/>
      </c>
      <c r="B373" s="24"/>
      <c r="C373" s="31"/>
      <c r="D373" s="19"/>
      <c r="E373" s="19"/>
      <c r="F373" s="21"/>
      <c r="G373" s="21"/>
      <c r="H373" s="22"/>
    </row>
    <row r="374" spans="1:8" x14ac:dyDescent="0.25">
      <c r="A374" s="18" t="str">
        <f t="shared" si="5"/>
        <v/>
      </c>
      <c r="B374" s="24"/>
      <c r="C374" s="31"/>
      <c r="D374" s="19"/>
      <c r="E374" s="19"/>
      <c r="F374" s="21"/>
      <c r="G374" s="21"/>
      <c r="H374" s="22"/>
    </row>
    <row r="375" spans="1:8" x14ac:dyDescent="0.25">
      <c r="A375" s="18" t="str">
        <f t="shared" si="5"/>
        <v/>
      </c>
      <c r="B375" s="24"/>
      <c r="C375" s="31"/>
      <c r="D375" s="19"/>
      <c r="E375" s="19"/>
      <c r="F375" s="21"/>
      <c r="G375" s="21"/>
      <c r="H375" s="22"/>
    </row>
    <row r="376" spans="1:8" x14ac:dyDescent="0.25">
      <c r="A376" s="18" t="str">
        <f t="shared" si="5"/>
        <v/>
      </c>
      <c r="B376" s="24"/>
      <c r="C376" s="31"/>
      <c r="D376" s="19"/>
      <c r="E376" s="19"/>
      <c r="F376" s="21"/>
      <c r="G376" s="21"/>
      <c r="H376" s="22"/>
    </row>
    <row r="377" spans="1:8" x14ac:dyDescent="0.25">
      <c r="A377" s="18" t="str">
        <f t="shared" si="5"/>
        <v/>
      </c>
      <c r="B377" s="24"/>
      <c r="C377" s="31"/>
      <c r="D377" s="19"/>
      <c r="E377" s="19"/>
      <c r="F377" s="21"/>
      <c r="G377" s="21"/>
      <c r="H377" s="22"/>
    </row>
    <row r="378" spans="1:8" x14ac:dyDescent="0.25">
      <c r="A378" s="18" t="str">
        <f t="shared" si="5"/>
        <v/>
      </c>
      <c r="B378" s="24"/>
      <c r="C378" s="31"/>
      <c r="D378" s="19"/>
      <c r="E378" s="19"/>
      <c r="F378" s="21"/>
      <c r="G378" s="21"/>
      <c r="H378" s="22"/>
    </row>
    <row r="379" spans="1:8" x14ac:dyDescent="0.25">
      <c r="A379" s="18" t="str">
        <f t="shared" si="5"/>
        <v/>
      </c>
      <c r="B379" s="24"/>
      <c r="C379" s="31"/>
      <c r="D379" s="19"/>
      <c r="E379" s="19"/>
      <c r="F379" s="21"/>
      <c r="G379" s="21"/>
      <c r="H379" s="22"/>
    </row>
    <row r="380" spans="1:8" x14ac:dyDescent="0.25">
      <c r="A380" s="18" t="str">
        <f t="shared" si="5"/>
        <v/>
      </c>
      <c r="B380" s="24"/>
      <c r="C380" s="31"/>
      <c r="D380" s="19"/>
      <c r="E380" s="19"/>
      <c r="F380" s="21"/>
      <c r="G380" s="21"/>
      <c r="H380" s="22"/>
    </row>
    <row r="381" spans="1:8" x14ac:dyDescent="0.25">
      <c r="A381" s="18" t="str">
        <f t="shared" si="5"/>
        <v/>
      </c>
      <c r="B381" s="24"/>
      <c r="C381" s="31"/>
      <c r="D381" s="19"/>
      <c r="E381" s="19"/>
      <c r="F381" s="21"/>
      <c r="G381" s="21"/>
      <c r="H381" s="22"/>
    </row>
    <row r="382" spans="1:8" x14ac:dyDescent="0.25">
      <c r="A382" s="18" t="str">
        <f t="shared" si="5"/>
        <v/>
      </c>
      <c r="B382" s="24"/>
      <c r="C382" s="31"/>
      <c r="D382" s="19"/>
      <c r="E382" s="19"/>
      <c r="F382" s="21"/>
      <c r="G382" s="21"/>
      <c r="H382" s="22"/>
    </row>
    <row r="383" spans="1:8" x14ac:dyDescent="0.25">
      <c r="A383" s="18" t="str">
        <f t="shared" si="5"/>
        <v/>
      </c>
      <c r="B383" s="24"/>
      <c r="C383" s="31"/>
      <c r="D383" s="19"/>
      <c r="E383" s="19"/>
      <c r="F383" s="21"/>
      <c r="G383" s="21"/>
      <c r="H383" s="22"/>
    </row>
    <row r="384" spans="1:8" x14ac:dyDescent="0.25">
      <c r="A384" s="18" t="str">
        <f t="shared" si="5"/>
        <v/>
      </c>
      <c r="B384" s="24"/>
      <c r="C384" s="31"/>
      <c r="D384" s="19"/>
      <c r="E384" s="19"/>
      <c r="F384" s="21"/>
      <c r="G384" s="21"/>
      <c r="H384" s="22"/>
    </row>
    <row r="385" spans="1:8" x14ac:dyDescent="0.25">
      <c r="A385" s="18" t="str">
        <f t="shared" si="5"/>
        <v/>
      </c>
      <c r="B385" s="24"/>
      <c r="C385" s="31"/>
      <c r="D385" s="19"/>
      <c r="E385" s="19"/>
      <c r="F385" s="21"/>
      <c r="G385" s="21"/>
      <c r="H385" s="22"/>
    </row>
    <row r="386" spans="1:8" x14ac:dyDescent="0.25">
      <c r="A386" s="18" t="str">
        <f t="shared" si="5"/>
        <v/>
      </c>
      <c r="B386" s="24"/>
      <c r="C386" s="31"/>
      <c r="D386" s="19"/>
      <c r="E386" s="19"/>
      <c r="F386" s="21"/>
      <c r="G386" s="21"/>
      <c r="H386" s="22"/>
    </row>
    <row r="387" spans="1:8" x14ac:dyDescent="0.25">
      <c r="A387" s="18" t="str">
        <f t="shared" si="5"/>
        <v/>
      </c>
      <c r="B387" s="24"/>
      <c r="C387" s="31"/>
      <c r="D387" s="19"/>
      <c r="E387" s="19"/>
      <c r="F387" s="21"/>
      <c r="G387" s="21"/>
      <c r="H387" s="22"/>
    </row>
    <row r="388" spans="1:8" x14ac:dyDescent="0.25">
      <c r="A388" s="18" t="str">
        <f t="shared" si="5"/>
        <v/>
      </c>
      <c r="B388" s="24"/>
      <c r="C388" s="31"/>
      <c r="D388" s="19"/>
      <c r="E388" s="19"/>
      <c r="F388" s="21"/>
      <c r="G388" s="21"/>
      <c r="H388" s="22"/>
    </row>
    <row r="389" spans="1:8" x14ac:dyDescent="0.25">
      <c r="A389" s="18" t="str">
        <f t="shared" si="5"/>
        <v/>
      </c>
      <c r="B389" s="24"/>
      <c r="C389" s="31"/>
      <c r="D389" s="19"/>
      <c r="E389" s="19"/>
      <c r="F389" s="21"/>
      <c r="G389" s="21"/>
      <c r="H389" s="22"/>
    </row>
    <row r="390" spans="1:8" x14ac:dyDescent="0.25">
      <c r="A390" s="18" t="str">
        <f t="shared" si="5"/>
        <v/>
      </c>
      <c r="B390" s="24"/>
      <c r="C390" s="31"/>
      <c r="D390" s="19"/>
      <c r="E390" s="19"/>
      <c r="F390" s="21"/>
      <c r="G390" s="21"/>
      <c r="H390" s="22"/>
    </row>
    <row r="391" spans="1:8" x14ac:dyDescent="0.25">
      <c r="A391" s="18" t="str">
        <f t="shared" si="5"/>
        <v/>
      </c>
      <c r="B391" s="24"/>
      <c r="C391" s="31"/>
      <c r="D391" s="19"/>
      <c r="E391" s="19"/>
      <c r="F391" s="21"/>
      <c r="G391" s="21"/>
      <c r="H391" s="22"/>
    </row>
    <row r="392" spans="1:8" x14ac:dyDescent="0.25">
      <c r="A392" s="18" t="str">
        <f t="shared" si="5"/>
        <v/>
      </c>
      <c r="B392" s="24"/>
      <c r="C392" s="31"/>
      <c r="D392" s="19"/>
      <c r="E392" s="19"/>
      <c r="F392" s="21"/>
      <c r="G392" s="21"/>
      <c r="H392" s="22"/>
    </row>
    <row r="393" spans="1:8" x14ac:dyDescent="0.25">
      <c r="A393" s="18" t="str">
        <f t="shared" si="5"/>
        <v/>
      </c>
      <c r="B393" s="24"/>
      <c r="C393" s="31"/>
      <c r="D393" s="19"/>
      <c r="E393" s="19"/>
      <c r="F393" s="21"/>
      <c r="G393" s="21"/>
      <c r="H393" s="22"/>
    </row>
    <row r="394" spans="1:8" x14ac:dyDescent="0.25">
      <c r="A394" s="18" t="str">
        <f t="shared" si="5"/>
        <v/>
      </c>
      <c r="B394" s="24"/>
      <c r="C394" s="31"/>
      <c r="D394" s="19"/>
      <c r="E394" s="19"/>
      <c r="F394" s="21"/>
      <c r="G394" s="21"/>
      <c r="H394" s="22"/>
    </row>
    <row r="395" spans="1:8" x14ac:dyDescent="0.25">
      <c r="A395" s="18" t="str">
        <f t="shared" si="5"/>
        <v/>
      </c>
      <c r="B395" s="24"/>
      <c r="C395" s="31"/>
      <c r="D395" s="19"/>
      <c r="E395" s="19"/>
      <c r="F395" s="21"/>
      <c r="G395" s="21"/>
      <c r="H395" s="22"/>
    </row>
    <row r="396" spans="1:8" x14ac:dyDescent="0.25">
      <c r="A396" s="18" t="str">
        <f t="shared" si="5"/>
        <v/>
      </c>
      <c r="B396" s="24"/>
      <c r="C396" s="31"/>
      <c r="D396" s="19"/>
      <c r="E396" s="19"/>
      <c r="F396" s="21"/>
      <c r="G396" s="21"/>
      <c r="H396" s="22"/>
    </row>
    <row r="397" spans="1:8" x14ac:dyDescent="0.25">
      <c r="A397" s="18" t="str">
        <f t="shared" si="5"/>
        <v/>
      </c>
      <c r="B397" s="24"/>
      <c r="C397" s="31"/>
      <c r="D397" s="19"/>
      <c r="E397" s="19"/>
      <c r="F397" s="21"/>
      <c r="G397" s="21"/>
      <c r="H397" s="22"/>
    </row>
    <row r="398" spans="1:8" x14ac:dyDescent="0.25">
      <c r="A398" s="18" t="str">
        <f t="shared" si="5"/>
        <v/>
      </c>
      <c r="B398" s="24"/>
      <c r="C398" s="31"/>
      <c r="D398" s="19"/>
      <c r="E398" s="19"/>
      <c r="F398" s="21"/>
      <c r="G398" s="21"/>
      <c r="H398" s="22"/>
    </row>
    <row r="399" spans="1:8" x14ac:dyDescent="0.25">
      <c r="A399" s="18" t="str">
        <f t="shared" si="5"/>
        <v/>
      </c>
      <c r="B399" s="24"/>
      <c r="C399" s="31"/>
      <c r="D399" s="19"/>
      <c r="E399" s="19"/>
      <c r="F399" s="21"/>
      <c r="G399" s="21"/>
      <c r="H399" s="22"/>
    </row>
    <row r="400" spans="1:8" x14ac:dyDescent="0.25">
      <c r="A400" s="18" t="str">
        <f t="shared" si="5"/>
        <v/>
      </c>
      <c r="B400" s="24"/>
      <c r="C400" s="31"/>
      <c r="D400" s="19"/>
      <c r="E400" s="19"/>
      <c r="F400" s="21"/>
      <c r="G400" s="21"/>
      <c r="H400" s="22"/>
    </row>
    <row r="401" spans="1:8" x14ac:dyDescent="0.25">
      <c r="A401" s="18" t="str">
        <f t="shared" si="5"/>
        <v/>
      </c>
      <c r="B401" s="24"/>
      <c r="C401" s="31"/>
      <c r="D401" s="19"/>
      <c r="E401" s="19"/>
      <c r="F401" s="21"/>
      <c r="G401" s="21"/>
      <c r="H401" s="22"/>
    </row>
    <row r="402" spans="1:8" x14ac:dyDescent="0.25">
      <c r="A402" s="18" t="str">
        <f t="shared" si="5"/>
        <v/>
      </c>
      <c r="B402" s="24"/>
      <c r="C402" s="31"/>
      <c r="D402" s="19"/>
      <c r="E402" s="19"/>
      <c r="F402" s="21"/>
      <c r="G402" s="21"/>
      <c r="H402" s="22"/>
    </row>
    <row r="403" spans="1:8" x14ac:dyDescent="0.25">
      <c r="A403" s="18" t="str">
        <f t="shared" si="5"/>
        <v/>
      </c>
      <c r="B403" s="24"/>
      <c r="C403" s="31"/>
      <c r="D403" s="19"/>
      <c r="E403" s="19"/>
      <c r="F403" s="21"/>
      <c r="G403" s="21"/>
      <c r="H403" s="22"/>
    </row>
    <row r="404" spans="1:8" x14ac:dyDescent="0.25">
      <c r="A404" s="18" t="str">
        <f t="shared" si="5"/>
        <v/>
      </c>
      <c r="B404" s="24"/>
      <c r="C404" s="31"/>
      <c r="D404" s="19"/>
      <c r="E404" s="19"/>
      <c r="F404" s="21"/>
      <c r="G404" s="21"/>
      <c r="H404" s="22"/>
    </row>
    <row r="405" spans="1:8" x14ac:dyDescent="0.25">
      <c r="A405" s="18" t="str">
        <f t="shared" si="5"/>
        <v/>
      </c>
      <c r="B405" s="24"/>
      <c r="C405" s="31"/>
      <c r="D405" s="19"/>
      <c r="E405" s="19"/>
      <c r="F405" s="21"/>
      <c r="G405" s="21"/>
      <c r="H405" s="22"/>
    </row>
    <row r="406" spans="1:8" x14ac:dyDescent="0.25">
      <c r="A406" s="18" t="str">
        <f t="shared" si="5"/>
        <v/>
      </c>
      <c r="B406" s="24"/>
      <c r="C406" s="31"/>
      <c r="D406" s="19"/>
      <c r="E406" s="19"/>
      <c r="F406" s="21"/>
      <c r="G406" s="21"/>
      <c r="H406" s="22"/>
    </row>
    <row r="407" spans="1:8" x14ac:dyDescent="0.25">
      <c r="A407" s="18" t="str">
        <f t="shared" si="5"/>
        <v/>
      </c>
      <c r="B407" s="24"/>
      <c r="C407" s="31"/>
      <c r="D407" s="19"/>
      <c r="E407" s="19"/>
      <c r="F407" s="21"/>
      <c r="G407" s="21"/>
      <c r="H407" s="22"/>
    </row>
    <row r="408" spans="1:8" x14ac:dyDescent="0.25">
      <c r="A408" s="18" t="str">
        <f t="shared" si="5"/>
        <v/>
      </c>
      <c r="B408" s="24"/>
      <c r="C408" s="31"/>
      <c r="D408" s="19"/>
      <c r="E408" s="19"/>
      <c r="F408" s="21"/>
      <c r="G408" s="21"/>
      <c r="H408" s="22"/>
    </row>
    <row r="409" spans="1:8" x14ac:dyDescent="0.25">
      <c r="A409" s="18" t="str">
        <f t="shared" ref="A409:A472" si="6">IF(AND(A408&lt;&gt;0,A408=0),"↑",IF(B408&lt;&gt;0,A408+1,""))</f>
        <v/>
      </c>
      <c r="B409" s="24"/>
      <c r="C409" s="31"/>
      <c r="D409" s="19"/>
      <c r="E409" s="19"/>
      <c r="F409" s="21"/>
      <c r="G409" s="21"/>
      <c r="H409" s="22"/>
    </row>
    <row r="410" spans="1:8" x14ac:dyDescent="0.25">
      <c r="A410" s="18" t="str">
        <f t="shared" si="6"/>
        <v/>
      </c>
      <c r="B410" s="24"/>
      <c r="C410" s="31"/>
      <c r="D410" s="19"/>
      <c r="E410" s="19"/>
      <c r="F410" s="21"/>
      <c r="G410" s="21"/>
      <c r="H410" s="22"/>
    </row>
    <row r="411" spans="1:8" x14ac:dyDescent="0.25">
      <c r="A411" s="18" t="str">
        <f t="shared" si="6"/>
        <v/>
      </c>
      <c r="B411" s="24"/>
      <c r="C411" s="31"/>
      <c r="D411" s="19"/>
      <c r="E411" s="19"/>
      <c r="F411" s="21"/>
      <c r="G411" s="21"/>
      <c r="H411" s="22"/>
    </row>
    <row r="412" spans="1:8" x14ac:dyDescent="0.25">
      <c r="A412" s="18" t="str">
        <f t="shared" si="6"/>
        <v/>
      </c>
      <c r="B412" s="24"/>
      <c r="C412" s="31"/>
      <c r="D412" s="19"/>
      <c r="E412" s="19"/>
      <c r="F412" s="21"/>
      <c r="G412" s="21"/>
      <c r="H412" s="22"/>
    </row>
    <row r="413" spans="1:8" x14ac:dyDescent="0.25">
      <c r="A413" s="18" t="str">
        <f t="shared" si="6"/>
        <v/>
      </c>
      <c r="B413" s="24"/>
      <c r="C413" s="31"/>
      <c r="D413" s="19"/>
      <c r="E413" s="19"/>
      <c r="F413" s="21"/>
      <c r="G413" s="21"/>
      <c r="H413" s="22"/>
    </row>
    <row r="414" spans="1:8" x14ac:dyDescent="0.25">
      <c r="A414" s="18" t="str">
        <f t="shared" si="6"/>
        <v/>
      </c>
      <c r="B414" s="24"/>
      <c r="C414" s="31"/>
      <c r="D414" s="19"/>
      <c r="E414" s="19"/>
      <c r="F414" s="21"/>
      <c r="G414" s="21"/>
      <c r="H414" s="22"/>
    </row>
    <row r="415" spans="1:8" x14ac:dyDescent="0.25">
      <c r="A415" s="18" t="str">
        <f t="shared" si="6"/>
        <v/>
      </c>
      <c r="B415" s="24"/>
      <c r="C415" s="31"/>
      <c r="D415" s="19"/>
      <c r="E415" s="19"/>
      <c r="F415" s="21"/>
      <c r="G415" s="21"/>
      <c r="H415" s="22"/>
    </row>
    <row r="416" spans="1:8" x14ac:dyDescent="0.25">
      <c r="A416" s="18" t="str">
        <f t="shared" si="6"/>
        <v/>
      </c>
      <c r="B416" s="24"/>
      <c r="C416" s="31"/>
      <c r="D416" s="19"/>
      <c r="E416" s="19"/>
      <c r="F416" s="21"/>
      <c r="G416" s="21"/>
      <c r="H416" s="22"/>
    </row>
    <row r="417" spans="1:8" x14ac:dyDescent="0.25">
      <c r="A417" s="18" t="str">
        <f t="shared" si="6"/>
        <v/>
      </c>
      <c r="B417" s="24"/>
      <c r="C417" s="31"/>
      <c r="D417" s="19"/>
      <c r="E417" s="19"/>
      <c r="F417" s="21"/>
      <c r="G417" s="21"/>
      <c r="H417" s="22"/>
    </row>
    <row r="418" spans="1:8" x14ac:dyDescent="0.25">
      <c r="A418" s="18" t="str">
        <f t="shared" si="6"/>
        <v/>
      </c>
      <c r="B418" s="24"/>
      <c r="C418" s="31"/>
      <c r="D418" s="19"/>
      <c r="E418" s="19"/>
      <c r="F418" s="21"/>
      <c r="G418" s="21"/>
      <c r="H418" s="22"/>
    </row>
    <row r="419" spans="1:8" x14ac:dyDescent="0.25">
      <c r="A419" s="18" t="str">
        <f t="shared" si="6"/>
        <v/>
      </c>
      <c r="B419" s="24"/>
      <c r="C419" s="31"/>
      <c r="D419" s="19"/>
      <c r="E419" s="19"/>
      <c r="F419" s="21"/>
      <c r="G419" s="21"/>
      <c r="H419" s="22"/>
    </row>
    <row r="420" spans="1:8" x14ac:dyDescent="0.25">
      <c r="A420" s="18" t="str">
        <f t="shared" si="6"/>
        <v/>
      </c>
      <c r="B420" s="24"/>
      <c r="C420" s="31"/>
      <c r="D420" s="19"/>
      <c r="E420" s="19"/>
      <c r="F420" s="21"/>
      <c r="G420" s="21"/>
      <c r="H420" s="22"/>
    </row>
    <row r="421" spans="1:8" x14ac:dyDescent="0.25">
      <c r="A421" s="18" t="str">
        <f t="shared" si="6"/>
        <v/>
      </c>
      <c r="B421" s="24"/>
      <c r="C421" s="31"/>
      <c r="D421" s="19"/>
      <c r="E421" s="19"/>
      <c r="F421" s="21"/>
      <c r="G421" s="21"/>
      <c r="H421" s="22"/>
    </row>
    <row r="422" spans="1:8" x14ac:dyDescent="0.25">
      <c r="A422" s="18" t="str">
        <f t="shared" si="6"/>
        <v/>
      </c>
      <c r="B422" s="24"/>
      <c r="C422" s="31"/>
      <c r="D422" s="19"/>
      <c r="E422" s="19"/>
      <c r="F422" s="21"/>
      <c r="G422" s="21"/>
      <c r="H422" s="22"/>
    </row>
    <row r="423" spans="1:8" x14ac:dyDescent="0.25">
      <c r="A423" s="18" t="str">
        <f t="shared" si="6"/>
        <v/>
      </c>
      <c r="B423" s="24"/>
      <c r="C423" s="31"/>
      <c r="D423" s="19"/>
      <c r="E423" s="19"/>
      <c r="F423" s="21"/>
      <c r="G423" s="21"/>
      <c r="H423" s="22"/>
    </row>
    <row r="424" spans="1:8" x14ac:dyDescent="0.25">
      <c r="A424" s="18" t="str">
        <f t="shared" si="6"/>
        <v/>
      </c>
      <c r="B424" s="24"/>
      <c r="C424" s="31"/>
      <c r="D424" s="19"/>
      <c r="E424" s="19"/>
      <c r="F424" s="21"/>
      <c r="G424" s="21"/>
      <c r="H424" s="22"/>
    </row>
    <row r="425" spans="1:8" x14ac:dyDescent="0.25">
      <c r="A425" s="18" t="str">
        <f t="shared" si="6"/>
        <v/>
      </c>
      <c r="B425" s="24"/>
      <c r="C425" s="31"/>
      <c r="D425" s="19"/>
      <c r="E425" s="19"/>
      <c r="F425" s="21"/>
      <c r="G425" s="21"/>
      <c r="H425" s="22"/>
    </row>
    <row r="426" spans="1:8" x14ac:dyDescent="0.25">
      <c r="A426" s="18" t="str">
        <f t="shared" si="6"/>
        <v/>
      </c>
      <c r="B426" s="24"/>
      <c r="C426" s="31"/>
      <c r="D426" s="19"/>
      <c r="E426" s="19"/>
      <c r="F426" s="21"/>
      <c r="G426" s="21"/>
      <c r="H426" s="22"/>
    </row>
    <row r="427" spans="1:8" x14ac:dyDescent="0.25">
      <c r="A427" s="18" t="str">
        <f t="shared" si="6"/>
        <v/>
      </c>
      <c r="B427" s="24"/>
      <c r="C427" s="31"/>
      <c r="D427" s="19"/>
      <c r="E427" s="19"/>
      <c r="F427" s="21"/>
      <c r="G427" s="21"/>
      <c r="H427" s="22"/>
    </row>
    <row r="428" spans="1:8" x14ac:dyDescent="0.25">
      <c r="A428" s="18" t="str">
        <f t="shared" si="6"/>
        <v/>
      </c>
      <c r="B428" s="24"/>
      <c r="C428" s="31"/>
      <c r="D428" s="19"/>
      <c r="E428" s="19"/>
      <c r="F428" s="21"/>
      <c r="G428" s="21"/>
      <c r="H428" s="22"/>
    </row>
    <row r="429" spans="1:8" x14ac:dyDescent="0.25">
      <c r="A429" s="18" t="str">
        <f t="shared" si="6"/>
        <v/>
      </c>
      <c r="B429" s="24"/>
      <c r="C429" s="31"/>
      <c r="D429" s="19"/>
      <c r="E429" s="19"/>
      <c r="F429" s="21"/>
      <c r="G429" s="21"/>
      <c r="H429" s="22"/>
    </row>
    <row r="430" spans="1:8" x14ac:dyDescent="0.25">
      <c r="A430" s="18" t="str">
        <f t="shared" si="6"/>
        <v/>
      </c>
      <c r="B430" s="24"/>
      <c r="C430" s="31"/>
      <c r="D430" s="19"/>
      <c r="E430" s="19"/>
      <c r="F430" s="21"/>
      <c r="G430" s="21"/>
      <c r="H430" s="22"/>
    </row>
    <row r="431" spans="1:8" x14ac:dyDescent="0.25">
      <c r="A431" s="18" t="str">
        <f t="shared" si="6"/>
        <v/>
      </c>
      <c r="B431" s="24"/>
      <c r="C431" s="31"/>
      <c r="D431" s="19"/>
      <c r="E431" s="19"/>
      <c r="F431" s="21"/>
      <c r="G431" s="21"/>
      <c r="H431" s="22"/>
    </row>
    <row r="432" spans="1:8" x14ac:dyDescent="0.25">
      <c r="A432" s="18" t="str">
        <f t="shared" si="6"/>
        <v/>
      </c>
      <c r="B432" s="24"/>
      <c r="C432" s="31"/>
      <c r="D432" s="19"/>
      <c r="E432" s="19"/>
      <c r="F432" s="21"/>
      <c r="G432" s="21"/>
      <c r="H432" s="22"/>
    </row>
    <row r="433" spans="1:8" x14ac:dyDescent="0.25">
      <c r="A433" s="18" t="str">
        <f t="shared" si="6"/>
        <v/>
      </c>
      <c r="B433" s="24"/>
      <c r="C433" s="31"/>
      <c r="D433" s="19"/>
      <c r="E433" s="19"/>
      <c r="F433" s="21"/>
      <c r="G433" s="21"/>
      <c r="H433" s="22"/>
    </row>
    <row r="434" spans="1:8" x14ac:dyDescent="0.25">
      <c r="A434" s="18" t="str">
        <f t="shared" si="6"/>
        <v/>
      </c>
      <c r="B434" s="24"/>
      <c r="C434" s="31"/>
      <c r="D434" s="19"/>
      <c r="E434" s="19"/>
      <c r="F434" s="21"/>
      <c r="G434" s="21"/>
      <c r="H434" s="22"/>
    </row>
    <row r="435" spans="1:8" x14ac:dyDescent="0.25">
      <c r="A435" s="18" t="str">
        <f t="shared" si="6"/>
        <v/>
      </c>
      <c r="B435" s="24"/>
      <c r="C435" s="31"/>
      <c r="D435" s="19"/>
      <c r="E435" s="19"/>
      <c r="F435" s="21"/>
      <c r="G435" s="21"/>
      <c r="H435" s="22"/>
    </row>
    <row r="436" spans="1:8" x14ac:dyDescent="0.25">
      <c r="A436" s="18" t="str">
        <f t="shared" si="6"/>
        <v/>
      </c>
      <c r="B436" s="24"/>
      <c r="C436" s="31"/>
      <c r="D436" s="19"/>
      <c r="E436" s="19"/>
      <c r="F436" s="21"/>
      <c r="G436" s="21"/>
      <c r="H436" s="22"/>
    </row>
    <row r="437" spans="1:8" x14ac:dyDescent="0.25">
      <c r="A437" s="18" t="str">
        <f t="shared" si="6"/>
        <v/>
      </c>
      <c r="B437" s="24"/>
      <c r="C437" s="31"/>
      <c r="D437" s="19"/>
      <c r="E437" s="19"/>
      <c r="F437" s="21"/>
      <c r="G437" s="21"/>
      <c r="H437" s="22"/>
    </row>
    <row r="438" spans="1:8" x14ac:dyDescent="0.25">
      <c r="A438" s="18" t="str">
        <f t="shared" si="6"/>
        <v/>
      </c>
      <c r="B438" s="24"/>
      <c r="C438" s="31"/>
      <c r="D438" s="19"/>
      <c r="E438" s="19"/>
      <c r="F438" s="21"/>
      <c r="G438" s="21"/>
      <c r="H438" s="22"/>
    </row>
    <row r="439" spans="1:8" x14ac:dyDescent="0.25">
      <c r="A439" s="18" t="str">
        <f t="shared" si="6"/>
        <v/>
      </c>
      <c r="B439" s="24"/>
      <c r="C439" s="31"/>
      <c r="D439" s="19"/>
      <c r="E439" s="19"/>
      <c r="F439" s="21"/>
      <c r="G439" s="21"/>
      <c r="H439" s="22"/>
    </row>
    <row r="440" spans="1:8" x14ac:dyDescent="0.25">
      <c r="A440" s="18" t="str">
        <f t="shared" si="6"/>
        <v/>
      </c>
      <c r="B440" s="24"/>
      <c r="C440" s="31"/>
      <c r="D440" s="19"/>
      <c r="E440" s="19"/>
      <c r="F440" s="21"/>
      <c r="G440" s="21"/>
      <c r="H440" s="22"/>
    </row>
    <row r="441" spans="1:8" x14ac:dyDescent="0.25">
      <c r="A441" s="18" t="str">
        <f t="shared" si="6"/>
        <v/>
      </c>
      <c r="B441" s="24"/>
      <c r="C441" s="31"/>
      <c r="D441" s="19"/>
      <c r="E441" s="19"/>
      <c r="F441" s="21"/>
      <c r="G441" s="21"/>
      <c r="H441" s="22"/>
    </row>
    <row r="442" spans="1:8" x14ac:dyDescent="0.25">
      <c r="A442" s="18" t="str">
        <f t="shared" si="6"/>
        <v/>
      </c>
      <c r="B442" s="24"/>
      <c r="C442" s="31"/>
      <c r="D442" s="19"/>
      <c r="E442" s="19"/>
      <c r="F442" s="21"/>
      <c r="G442" s="21"/>
      <c r="H442" s="22"/>
    </row>
    <row r="443" spans="1:8" x14ac:dyDescent="0.25">
      <c r="A443" s="18" t="str">
        <f t="shared" si="6"/>
        <v/>
      </c>
      <c r="B443" s="24"/>
      <c r="C443" s="31"/>
      <c r="D443" s="19"/>
      <c r="E443" s="19"/>
      <c r="F443" s="21"/>
      <c r="G443" s="21"/>
      <c r="H443" s="22"/>
    </row>
    <row r="444" spans="1:8" x14ac:dyDescent="0.25">
      <c r="A444" s="18" t="str">
        <f t="shared" si="6"/>
        <v/>
      </c>
      <c r="B444" s="24"/>
      <c r="C444" s="31"/>
      <c r="D444" s="19"/>
      <c r="E444" s="19"/>
      <c r="F444" s="21"/>
      <c r="G444" s="21"/>
      <c r="H444" s="22"/>
    </row>
    <row r="445" spans="1:8" x14ac:dyDescent="0.25">
      <c r="A445" s="18" t="str">
        <f t="shared" si="6"/>
        <v/>
      </c>
      <c r="B445" s="24"/>
      <c r="C445" s="31"/>
      <c r="D445" s="19"/>
      <c r="E445" s="19"/>
      <c r="F445" s="21"/>
      <c r="G445" s="21"/>
      <c r="H445" s="22"/>
    </row>
    <row r="446" spans="1:8" x14ac:dyDescent="0.25">
      <c r="A446" s="18" t="str">
        <f t="shared" si="6"/>
        <v/>
      </c>
      <c r="B446" s="24"/>
      <c r="C446" s="31"/>
      <c r="D446" s="19"/>
      <c r="E446" s="19"/>
      <c r="F446" s="21"/>
      <c r="G446" s="21"/>
      <c r="H446" s="22"/>
    </row>
    <row r="447" spans="1:8" x14ac:dyDescent="0.25">
      <c r="A447" s="18" t="str">
        <f t="shared" si="6"/>
        <v/>
      </c>
      <c r="B447" s="24"/>
      <c r="C447" s="31"/>
      <c r="D447" s="19"/>
      <c r="E447" s="19"/>
      <c r="F447" s="21"/>
      <c r="G447" s="21"/>
      <c r="H447" s="22"/>
    </row>
    <row r="448" spans="1:8" x14ac:dyDescent="0.25">
      <c r="A448" s="18" t="str">
        <f t="shared" si="6"/>
        <v/>
      </c>
      <c r="B448" s="24"/>
      <c r="C448" s="31"/>
      <c r="D448" s="19"/>
      <c r="E448" s="19"/>
      <c r="F448" s="21"/>
      <c r="G448" s="21"/>
      <c r="H448" s="22"/>
    </row>
    <row r="449" spans="1:8" x14ac:dyDescent="0.25">
      <c r="A449" s="18" t="str">
        <f t="shared" si="6"/>
        <v/>
      </c>
      <c r="B449" s="24"/>
      <c r="C449" s="31"/>
      <c r="D449" s="19"/>
      <c r="E449" s="19"/>
      <c r="F449" s="21"/>
      <c r="G449" s="21"/>
      <c r="H449" s="22"/>
    </row>
    <row r="450" spans="1:8" x14ac:dyDescent="0.25">
      <c r="A450" s="18" t="str">
        <f t="shared" si="6"/>
        <v/>
      </c>
      <c r="B450" s="24"/>
      <c r="C450" s="31"/>
      <c r="D450" s="19"/>
      <c r="E450" s="19"/>
      <c r="F450" s="21"/>
      <c r="G450" s="21"/>
      <c r="H450" s="22"/>
    </row>
    <row r="451" spans="1:8" x14ac:dyDescent="0.25">
      <c r="A451" s="18" t="str">
        <f t="shared" si="6"/>
        <v/>
      </c>
      <c r="B451" s="24"/>
      <c r="C451" s="31"/>
      <c r="D451" s="19"/>
      <c r="E451" s="19"/>
      <c r="F451" s="21"/>
      <c r="G451" s="21"/>
      <c r="H451" s="22"/>
    </row>
    <row r="452" spans="1:8" x14ac:dyDescent="0.25">
      <c r="A452" s="18" t="str">
        <f t="shared" si="6"/>
        <v/>
      </c>
      <c r="B452" s="24"/>
      <c r="C452" s="31"/>
      <c r="D452" s="19"/>
      <c r="E452" s="19"/>
      <c r="F452" s="21"/>
      <c r="G452" s="21"/>
      <c r="H452" s="22"/>
    </row>
    <row r="453" spans="1:8" x14ac:dyDescent="0.25">
      <c r="A453" s="18" t="str">
        <f t="shared" si="6"/>
        <v/>
      </c>
      <c r="B453" s="24"/>
      <c r="C453" s="31"/>
      <c r="D453" s="19"/>
      <c r="E453" s="19"/>
      <c r="F453" s="21"/>
      <c r="G453" s="21"/>
      <c r="H453" s="22"/>
    </row>
    <row r="454" spans="1:8" x14ac:dyDescent="0.25">
      <c r="A454" s="18" t="str">
        <f t="shared" si="6"/>
        <v/>
      </c>
      <c r="B454" s="24"/>
      <c r="C454" s="31"/>
      <c r="D454" s="19"/>
      <c r="E454" s="19"/>
      <c r="F454" s="21"/>
      <c r="G454" s="21"/>
      <c r="H454" s="22"/>
    </row>
    <row r="455" spans="1:8" x14ac:dyDescent="0.25">
      <c r="A455" s="18" t="str">
        <f t="shared" si="6"/>
        <v/>
      </c>
      <c r="B455" s="24"/>
      <c r="C455" s="31"/>
      <c r="D455" s="19"/>
      <c r="E455" s="19"/>
      <c r="F455" s="21"/>
      <c r="G455" s="21"/>
      <c r="H455" s="22"/>
    </row>
    <row r="456" spans="1:8" x14ac:dyDescent="0.25">
      <c r="A456" s="18" t="str">
        <f t="shared" si="6"/>
        <v/>
      </c>
      <c r="B456" s="24"/>
      <c r="C456" s="31"/>
      <c r="D456" s="19"/>
      <c r="E456" s="19"/>
      <c r="F456" s="21"/>
      <c r="G456" s="21"/>
      <c r="H456" s="22"/>
    </row>
    <row r="457" spans="1:8" x14ac:dyDescent="0.25">
      <c r="A457" s="18" t="str">
        <f t="shared" si="6"/>
        <v/>
      </c>
      <c r="B457" s="24"/>
      <c r="C457" s="31"/>
      <c r="D457" s="19"/>
      <c r="E457" s="19"/>
      <c r="F457" s="21"/>
      <c r="G457" s="21"/>
      <c r="H457" s="22"/>
    </row>
    <row r="458" spans="1:8" x14ac:dyDescent="0.25">
      <c r="A458" s="18" t="str">
        <f t="shared" si="6"/>
        <v/>
      </c>
      <c r="B458" s="24"/>
      <c r="C458" s="31"/>
      <c r="D458" s="19"/>
      <c r="E458" s="19"/>
      <c r="F458" s="21"/>
      <c r="G458" s="21"/>
      <c r="H458" s="22"/>
    </row>
    <row r="459" spans="1:8" x14ac:dyDescent="0.25">
      <c r="A459" s="18" t="str">
        <f t="shared" si="6"/>
        <v/>
      </c>
      <c r="B459" s="24"/>
      <c r="C459" s="31"/>
      <c r="D459" s="19"/>
      <c r="E459" s="19"/>
      <c r="F459" s="21"/>
      <c r="G459" s="21"/>
      <c r="H459" s="22"/>
    </row>
    <row r="460" spans="1:8" x14ac:dyDescent="0.25">
      <c r="A460" s="18" t="str">
        <f t="shared" si="6"/>
        <v/>
      </c>
      <c r="B460" s="24"/>
      <c r="C460" s="31"/>
      <c r="D460" s="19"/>
      <c r="E460" s="19"/>
      <c r="F460" s="21"/>
      <c r="G460" s="21"/>
      <c r="H460" s="22"/>
    </row>
    <row r="461" spans="1:8" x14ac:dyDescent="0.25">
      <c r="A461" s="18" t="str">
        <f t="shared" si="6"/>
        <v/>
      </c>
      <c r="B461" s="24"/>
      <c r="C461" s="31"/>
      <c r="D461" s="19"/>
      <c r="E461" s="19"/>
      <c r="F461" s="21"/>
      <c r="G461" s="21"/>
      <c r="H461" s="22"/>
    </row>
    <row r="462" spans="1:8" x14ac:dyDescent="0.25">
      <c r="A462" s="18" t="str">
        <f t="shared" si="6"/>
        <v/>
      </c>
      <c r="B462" s="24"/>
      <c r="C462" s="31"/>
      <c r="D462" s="19"/>
      <c r="E462" s="19"/>
      <c r="F462" s="21"/>
      <c r="G462" s="21"/>
      <c r="H462" s="22"/>
    </row>
    <row r="463" spans="1:8" x14ac:dyDescent="0.25">
      <c r="A463" s="18" t="str">
        <f t="shared" si="6"/>
        <v/>
      </c>
      <c r="B463" s="24"/>
      <c r="C463" s="31"/>
      <c r="D463" s="19"/>
      <c r="E463" s="19"/>
      <c r="F463" s="21"/>
      <c r="G463" s="21"/>
      <c r="H463" s="22"/>
    </row>
    <row r="464" spans="1:8" x14ac:dyDescent="0.25">
      <c r="A464" s="18" t="str">
        <f t="shared" si="6"/>
        <v/>
      </c>
      <c r="B464" s="24"/>
      <c r="C464" s="31"/>
      <c r="D464" s="19"/>
      <c r="E464" s="19"/>
      <c r="F464" s="21"/>
      <c r="G464" s="21"/>
      <c r="H464" s="22"/>
    </row>
    <row r="465" spans="1:8" x14ac:dyDescent="0.25">
      <c r="A465" s="18" t="str">
        <f t="shared" si="6"/>
        <v/>
      </c>
      <c r="B465" s="24"/>
      <c r="C465" s="31"/>
      <c r="D465" s="19"/>
      <c r="E465" s="19"/>
      <c r="F465" s="21"/>
      <c r="G465" s="21"/>
      <c r="H465" s="22"/>
    </row>
    <row r="466" spans="1:8" x14ac:dyDescent="0.25">
      <c r="A466" s="18" t="str">
        <f t="shared" si="6"/>
        <v/>
      </c>
      <c r="B466" s="24"/>
      <c r="C466" s="31"/>
      <c r="D466" s="19"/>
      <c r="E466" s="19"/>
      <c r="F466" s="21"/>
      <c r="G466" s="21"/>
      <c r="H466" s="22"/>
    </row>
    <row r="467" spans="1:8" x14ac:dyDescent="0.25">
      <c r="A467" s="18" t="str">
        <f t="shared" si="6"/>
        <v/>
      </c>
      <c r="B467" s="24"/>
      <c r="C467" s="31"/>
      <c r="D467" s="19"/>
      <c r="E467" s="19"/>
      <c r="F467" s="21"/>
      <c r="G467" s="21"/>
      <c r="H467" s="22"/>
    </row>
    <row r="468" spans="1:8" x14ac:dyDescent="0.25">
      <c r="A468" s="18" t="str">
        <f t="shared" si="6"/>
        <v/>
      </c>
      <c r="B468" s="24"/>
      <c r="C468" s="31"/>
      <c r="D468" s="19"/>
      <c r="E468" s="19"/>
      <c r="F468" s="21"/>
      <c r="G468" s="21"/>
      <c r="H468" s="22"/>
    </row>
    <row r="469" spans="1:8" x14ac:dyDescent="0.25">
      <c r="A469" s="18" t="str">
        <f t="shared" si="6"/>
        <v/>
      </c>
      <c r="B469" s="24"/>
      <c r="C469" s="31"/>
      <c r="D469" s="19"/>
      <c r="E469" s="19"/>
      <c r="F469" s="21"/>
      <c r="G469" s="21"/>
      <c r="H469" s="22"/>
    </row>
    <row r="470" spans="1:8" x14ac:dyDescent="0.25">
      <c r="A470" s="18" t="str">
        <f t="shared" si="6"/>
        <v/>
      </c>
      <c r="B470" s="24"/>
      <c r="C470" s="31"/>
      <c r="D470" s="19"/>
      <c r="E470" s="19"/>
      <c r="F470" s="21"/>
      <c r="G470" s="21"/>
      <c r="H470" s="22"/>
    </row>
    <row r="471" spans="1:8" x14ac:dyDescent="0.25">
      <c r="A471" s="18" t="str">
        <f t="shared" si="6"/>
        <v/>
      </c>
      <c r="B471" s="24"/>
      <c r="C471" s="31"/>
      <c r="D471" s="19"/>
      <c r="E471" s="19"/>
      <c r="F471" s="21"/>
      <c r="G471" s="21"/>
      <c r="H471" s="22"/>
    </row>
    <row r="472" spans="1:8" x14ac:dyDescent="0.25">
      <c r="A472" s="18" t="str">
        <f t="shared" si="6"/>
        <v/>
      </c>
      <c r="B472" s="24"/>
      <c r="C472" s="31"/>
      <c r="D472" s="19"/>
      <c r="E472" s="19"/>
      <c r="F472" s="21"/>
      <c r="G472" s="21"/>
      <c r="H472" s="22"/>
    </row>
    <row r="473" spans="1:8" x14ac:dyDescent="0.25">
      <c r="A473" s="18" t="str">
        <f t="shared" ref="A473:A536" si="7">IF(AND(A472&lt;&gt;0,A472=0),"↑",IF(B472&lt;&gt;0,A472+1,""))</f>
        <v/>
      </c>
      <c r="B473" s="24"/>
      <c r="C473" s="31"/>
      <c r="D473" s="19"/>
      <c r="E473" s="19"/>
      <c r="F473" s="21"/>
      <c r="G473" s="21"/>
      <c r="H473" s="22"/>
    </row>
    <row r="474" spans="1:8" x14ac:dyDescent="0.25">
      <c r="A474" s="18" t="str">
        <f t="shared" si="7"/>
        <v/>
      </c>
      <c r="B474" s="24"/>
      <c r="C474" s="31"/>
      <c r="D474" s="19"/>
      <c r="E474" s="19"/>
      <c r="F474" s="21"/>
      <c r="G474" s="21"/>
      <c r="H474" s="22"/>
    </row>
    <row r="475" spans="1:8" x14ac:dyDescent="0.25">
      <c r="A475" s="18" t="str">
        <f t="shared" si="7"/>
        <v/>
      </c>
      <c r="B475" s="24"/>
      <c r="C475" s="31"/>
      <c r="D475" s="19"/>
      <c r="E475" s="19"/>
      <c r="F475" s="21"/>
      <c r="G475" s="21"/>
      <c r="H475" s="22"/>
    </row>
    <row r="476" spans="1:8" x14ac:dyDescent="0.25">
      <c r="A476" s="18" t="str">
        <f t="shared" si="7"/>
        <v/>
      </c>
      <c r="B476" s="24"/>
      <c r="C476" s="31"/>
      <c r="D476" s="19"/>
      <c r="E476" s="19"/>
      <c r="F476" s="21"/>
      <c r="G476" s="21"/>
      <c r="H476" s="22"/>
    </row>
    <row r="477" spans="1:8" x14ac:dyDescent="0.25">
      <c r="A477" s="18" t="str">
        <f t="shared" si="7"/>
        <v/>
      </c>
      <c r="B477" s="24"/>
      <c r="C477" s="31"/>
      <c r="D477" s="19"/>
      <c r="E477" s="19"/>
      <c r="F477" s="21"/>
      <c r="G477" s="21"/>
      <c r="H477" s="22"/>
    </row>
    <row r="478" spans="1:8" x14ac:dyDescent="0.25">
      <c r="A478" s="18" t="str">
        <f t="shared" si="7"/>
        <v/>
      </c>
      <c r="B478" s="24"/>
      <c r="C478" s="31"/>
      <c r="D478" s="19"/>
      <c r="E478" s="19"/>
      <c r="F478" s="21"/>
      <c r="G478" s="21"/>
      <c r="H478" s="22"/>
    </row>
    <row r="479" spans="1:8" x14ac:dyDescent="0.25">
      <c r="A479" s="18" t="str">
        <f t="shared" si="7"/>
        <v/>
      </c>
      <c r="B479" s="24"/>
      <c r="C479" s="31"/>
      <c r="D479" s="19"/>
      <c r="E479" s="19"/>
      <c r="F479" s="21"/>
      <c r="G479" s="21"/>
      <c r="H479" s="22"/>
    </row>
    <row r="480" spans="1:8" x14ac:dyDescent="0.25">
      <c r="A480" s="18" t="str">
        <f t="shared" si="7"/>
        <v/>
      </c>
      <c r="B480" s="24"/>
      <c r="C480" s="31"/>
      <c r="D480" s="19"/>
      <c r="E480" s="19"/>
      <c r="F480" s="21"/>
      <c r="G480" s="21"/>
      <c r="H480" s="22"/>
    </row>
    <row r="481" spans="1:8" x14ac:dyDescent="0.25">
      <c r="A481" s="18" t="str">
        <f t="shared" si="7"/>
        <v/>
      </c>
      <c r="B481" s="24"/>
      <c r="C481" s="31"/>
      <c r="D481" s="19"/>
      <c r="E481" s="19"/>
      <c r="F481" s="21"/>
      <c r="G481" s="21"/>
      <c r="H481" s="22"/>
    </row>
    <row r="482" spans="1:8" x14ac:dyDescent="0.25">
      <c r="A482" s="18" t="str">
        <f t="shared" si="7"/>
        <v/>
      </c>
      <c r="B482" s="24"/>
      <c r="C482" s="31"/>
      <c r="D482" s="19"/>
      <c r="E482" s="19"/>
      <c r="F482" s="21"/>
      <c r="G482" s="21"/>
      <c r="H482" s="22"/>
    </row>
    <row r="483" spans="1:8" x14ac:dyDescent="0.25">
      <c r="A483" s="18" t="str">
        <f t="shared" si="7"/>
        <v/>
      </c>
      <c r="B483" s="24"/>
      <c r="C483" s="31"/>
      <c r="D483" s="19"/>
      <c r="E483" s="19"/>
      <c r="F483" s="21"/>
      <c r="G483" s="21"/>
      <c r="H483" s="22"/>
    </row>
    <row r="484" spans="1:8" x14ac:dyDescent="0.25">
      <c r="A484" s="18" t="str">
        <f t="shared" si="7"/>
        <v/>
      </c>
      <c r="B484" s="24"/>
      <c r="C484" s="31"/>
      <c r="D484" s="19"/>
      <c r="E484" s="19"/>
      <c r="F484" s="21"/>
      <c r="G484" s="21"/>
      <c r="H484" s="22"/>
    </row>
    <row r="485" spans="1:8" x14ac:dyDescent="0.25">
      <c r="A485" s="18" t="str">
        <f t="shared" si="7"/>
        <v/>
      </c>
      <c r="B485" s="24"/>
      <c r="C485" s="31"/>
      <c r="D485" s="19"/>
      <c r="E485" s="19"/>
      <c r="F485" s="21"/>
      <c r="G485" s="21"/>
      <c r="H485" s="22"/>
    </row>
    <row r="486" spans="1:8" x14ac:dyDescent="0.25">
      <c r="A486" s="18" t="str">
        <f t="shared" si="7"/>
        <v/>
      </c>
      <c r="B486" s="24"/>
      <c r="C486" s="31"/>
      <c r="D486" s="19"/>
      <c r="E486" s="19"/>
      <c r="F486" s="21"/>
      <c r="G486" s="21"/>
      <c r="H486" s="22"/>
    </row>
    <row r="487" spans="1:8" x14ac:dyDescent="0.25">
      <c r="A487" s="18" t="str">
        <f t="shared" si="7"/>
        <v/>
      </c>
      <c r="B487" s="24"/>
      <c r="C487" s="31"/>
      <c r="D487" s="19"/>
      <c r="E487" s="19"/>
      <c r="F487" s="21"/>
      <c r="G487" s="21"/>
      <c r="H487" s="22"/>
    </row>
    <row r="488" spans="1:8" x14ac:dyDescent="0.25">
      <c r="A488" s="18" t="str">
        <f t="shared" si="7"/>
        <v/>
      </c>
      <c r="B488" s="24"/>
      <c r="C488" s="31"/>
      <c r="D488" s="19"/>
      <c r="E488" s="19"/>
      <c r="F488" s="21"/>
      <c r="G488" s="21"/>
      <c r="H488" s="22"/>
    </row>
    <row r="489" spans="1:8" x14ac:dyDescent="0.25">
      <c r="A489" s="18" t="str">
        <f t="shared" si="7"/>
        <v/>
      </c>
      <c r="B489" s="24"/>
      <c r="C489" s="31"/>
      <c r="D489" s="19"/>
      <c r="E489" s="19"/>
      <c r="F489" s="21"/>
      <c r="G489" s="21"/>
      <c r="H489" s="22"/>
    </row>
    <row r="490" spans="1:8" x14ac:dyDescent="0.25">
      <c r="A490" s="18" t="str">
        <f t="shared" si="7"/>
        <v/>
      </c>
      <c r="B490" s="24"/>
      <c r="C490" s="31"/>
      <c r="D490" s="19"/>
      <c r="E490" s="19"/>
      <c r="F490" s="21"/>
      <c r="G490" s="21"/>
      <c r="H490" s="22"/>
    </row>
    <row r="491" spans="1:8" x14ac:dyDescent="0.25">
      <c r="A491" s="18" t="str">
        <f t="shared" si="7"/>
        <v/>
      </c>
      <c r="B491" s="24"/>
      <c r="C491" s="31"/>
      <c r="D491" s="19"/>
      <c r="E491" s="19"/>
      <c r="F491" s="21"/>
      <c r="G491" s="21"/>
      <c r="H491" s="22"/>
    </row>
    <row r="492" spans="1:8" x14ac:dyDescent="0.25">
      <c r="A492" s="18" t="str">
        <f t="shared" si="7"/>
        <v/>
      </c>
      <c r="B492" s="24"/>
      <c r="C492" s="31"/>
      <c r="D492" s="19"/>
      <c r="E492" s="19"/>
      <c r="F492" s="21"/>
      <c r="G492" s="21"/>
      <c r="H492" s="22"/>
    </row>
    <row r="493" spans="1:8" x14ac:dyDescent="0.25">
      <c r="A493" s="18" t="str">
        <f t="shared" si="7"/>
        <v/>
      </c>
      <c r="B493" s="24"/>
      <c r="C493" s="31"/>
      <c r="D493" s="19"/>
      <c r="E493" s="19"/>
      <c r="F493" s="21"/>
      <c r="G493" s="21"/>
      <c r="H493" s="22"/>
    </row>
    <row r="494" spans="1:8" x14ac:dyDescent="0.25">
      <c r="A494" s="18" t="str">
        <f t="shared" si="7"/>
        <v/>
      </c>
      <c r="B494" s="24"/>
      <c r="C494" s="31"/>
      <c r="D494" s="19"/>
      <c r="E494" s="19"/>
      <c r="F494" s="21"/>
      <c r="G494" s="21"/>
      <c r="H494" s="22"/>
    </row>
    <row r="495" spans="1:8" x14ac:dyDescent="0.25">
      <c r="A495" s="18" t="str">
        <f t="shared" si="7"/>
        <v/>
      </c>
      <c r="B495" s="24"/>
      <c r="C495" s="31"/>
      <c r="D495" s="19"/>
      <c r="E495" s="19"/>
      <c r="F495" s="21"/>
      <c r="G495" s="21"/>
      <c r="H495" s="22"/>
    </row>
    <row r="496" spans="1:8" x14ac:dyDescent="0.25">
      <c r="A496" s="18" t="str">
        <f t="shared" si="7"/>
        <v/>
      </c>
      <c r="B496" s="24"/>
      <c r="C496" s="31"/>
      <c r="D496" s="19"/>
      <c r="E496" s="19"/>
      <c r="F496" s="21"/>
      <c r="G496" s="21"/>
      <c r="H496" s="22"/>
    </row>
    <row r="497" spans="1:8" x14ac:dyDescent="0.25">
      <c r="A497" s="18" t="str">
        <f t="shared" si="7"/>
        <v/>
      </c>
      <c r="B497" s="24"/>
      <c r="C497" s="31"/>
      <c r="D497" s="19"/>
      <c r="E497" s="19"/>
      <c r="F497" s="21"/>
      <c r="G497" s="21"/>
      <c r="H497" s="22"/>
    </row>
    <row r="498" spans="1:8" x14ac:dyDescent="0.25">
      <c r="A498" s="18" t="str">
        <f t="shared" si="7"/>
        <v/>
      </c>
      <c r="B498" s="24"/>
      <c r="C498" s="31"/>
      <c r="D498" s="19"/>
      <c r="E498" s="19"/>
      <c r="F498" s="21"/>
      <c r="G498" s="21"/>
      <c r="H498" s="22"/>
    </row>
    <row r="499" spans="1:8" x14ac:dyDescent="0.25">
      <c r="A499" s="18" t="str">
        <f t="shared" si="7"/>
        <v/>
      </c>
      <c r="B499" s="24"/>
      <c r="C499" s="31"/>
      <c r="D499" s="19"/>
      <c r="E499" s="19"/>
      <c r="F499" s="21"/>
      <c r="G499" s="21"/>
      <c r="H499" s="22"/>
    </row>
    <row r="500" spans="1:8" x14ac:dyDescent="0.25">
      <c r="A500" s="18" t="str">
        <f t="shared" si="7"/>
        <v/>
      </c>
      <c r="B500" s="24"/>
      <c r="C500" s="20"/>
      <c r="D500" s="19"/>
      <c r="E500" s="19"/>
      <c r="F500" s="21"/>
      <c r="G500" s="21"/>
      <c r="H500" s="22"/>
    </row>
    <row r="501" spans="1:8" x14ac:dyDescent="0.25">
      <c r="A501" s="18" t="str">
        <f t="shared" si="7"/>
        <v/>
      </c>
      <c r="B501" s="24"/>
      <c r="C501" s="20"/>
      <c r="D501" s="19"/>
      <c r="E501" s="19"/>
      <c r="F501" s="21"/>
      <c r="G501" s="21"/>
      <c r="H501" s="22"/>
    </row>
    <row r="502" spans="1:8" x14ac:dyDescent="0.25">
      <c r="A502" s="18" t="str">
        <f t="shared" si="7"/>
        <v/>
      </c>
      <c r="B502" s="24"/>
      <c r="C502" s="20"/>
      <c r="D502" s="19"/>
      <c r="E502" s="19"/>
      <c r="F502" s="21"/>
      <c r="G502" s="21"/>
      <c r="H502" s="22"/>
    </row>
    <row r="503" spans="1:8" x14ac:dyDescent="0.25">
      <c r="A503" s="18" t="str">
        <f t="shared" si="7"/>
        <v/>
      </c>
      <c r="B503" s="24"/>
      <c r="C503" s="20"/>
      <c r="D503" s="19"/>
      <c r="E503" s="19"/>
      <c r="F503" s="21"/>
      <c r="G503" s="21"/>
      <c r="H503" s="22"/>
    </row>
    <row r="504" spans="1:8" x14ac:dyDescent="0.25">
      <c r="A504" s="18" t="str">
        <f t="shared" si="7"/>
        <v/>
      </c>
      <c r="B504" s="24"/>
      <c r="C504" s="20"/>
      <c r="D504" s="19"/>
      <c r="E504" s="19"/>
      <c r="F504" s="21"/>
      <c r="G504" s="21"/>
      <c r="H504" s="22"/>
    </row>
    <row r="505" spans="1:8" x14ac:dyDescent="0.25">
      <c r="A505" s="18" t="str">
        <f t="shared" si="7"/>
        <v/>
      </c>
      <c r="B505" s="24"/>
      <c r="C505" s="20"/>
      <c r="D505" s="19"/>
      <c r="E505" s="19"/>
      <c r="F505" s="21"/>
      <c r="G505" s="21"/>
      <c r="H505" s="22"/>
    </row>
    <row r="506" spans="1:8" x14ac:dyDescent="0.25">
      <c r="A506" s="18" t="str">
        <f t="shared" si="7"/>
        <v/>
      </c>
      <c r="B506" s="24"/>
      <c r="C506" s="20"/>
      <c r="D506" s="19"/>
      <c r="E506" s="19"/>
      <c r="F506" s="21"/>
      <c r="G506" s="21"/>
      <c r="H506" s="22"/>
    </row>
    <row r="507" spans="1:8" x14ac:dyDescent="0.25">
      <c r="A507" s="18" t="str">
        <f t="shared" si="7"/>
        <v/>
      </c>
      <c r="B507" s="24"/>
      <c r="C507" s="20"/>
      <c r="D507" s="19"/>
      <c r="E507" s="19"/>
      <c r="F507" s="21"/>
      <c r="G507" s="21"/>
      <c r="H507" s="22"/>
    </row>
    <row r="508" spans="1:8" x14ac:dyDescent="0.25">
      <c r="A508" s="18" t="str">
        <f t="shared" si="7"/>
        <v/>
      </c>
      <c r="B508" s="24"/>
      <c r="C508" s="20"/>
      <c r="D508" s="19"/>
      <c r="E508" s="19"/>
      <c r="F508" s="21"/>
      <c r="G508" s="21"/>
      <c r="H508" s="22"/>
    </row>
    <row r="509" spans="1:8" x14ac:dyDescent="0.25">
      <c r="A509" s="18" t="str">
        <f t="shared" si="7"/>
        <v/>
      </c>
      <c r="B509" s="24"/>
      <c r="C509" s="20"/>
      <c r="D509" s="19"/>
      <c r="E509" s="19"/>
      <c r="F509" s="21"/>
      <c r="G509" s="21"/>
      <c r="H509" s="22"/>
    </row>
    <row r="510" spans="1:8" x14ac:dyDescent="0.25">
      <c r="A510" s="18" t="str">
        <f t="shared" si="7"/>
        <v/>
      </c>
      <c r="B510" s="24"/>
      <c r="C510" s="20"/>
      <c r="D510" s="19"/>
      <c r="E510" s="19"/>
      <c r="F510" s="21"/>
      <c r="G510" s="21"/>
      <c r="H510" s="22"/>
    </row>
    <row r="511" spans="1:8" x14ac:dyDescent="0.25">
      <c r="A511" s="18" t="str">
        <f t="shared" si="7"/>
        <v/>
      </c>
      <c r="B511" s="24"/>
      <c r="C511" s="20"/>
      <c r="D511" s="19"/>
      <c r="E511" s="19"/>
      <c r="F511" s="21"/>
      <c r="G511" s="21"/>
      <c r="H511" s="22"/>
    </row>
    <row r="512" spans="1:8" x14ac:dyDescent="0.25">
      <c r="A512" s="18" t="str">
        <f t="shared" si="7"/>
        <v/>
      </c>
      <c r="B512" s="24"/>
      <c r="C512" s="20"/>
      <c r="D512" s="19"/>
      <c r="E512" s="19"/>
      <c r="F512" s="21"/>
      <c r="G512" s="21"/>
      <c r="H512" s="22"/>
    </row>
    <row r="513" spans="1:8" x14ac:dyDescent="0.25">
      <c r="A513" s="18" t="str">
        <f t="shared" si="7"/>
        <v/>
      </c>
      <c r="B513" s="24"/>
      <c r="C513" s="20"/>
      <c r="D513" s="19"/>
      <c r="E513" s="19"/>
      <c r="F513" s="21"/>
      <c r="G513" s="21"/>
      <c r="H513" s="22"/>
    </row>
    <row r="514" spans="1:8" x14ac:dyDescent="0.25">
      <c r="A514" s="18" t="str">
        <f t="shared" si="7"/>
        <v/>
      </c>
      <c r="B514" s="24"/>
      <c r="C514" s="20"/>
      <c r="D514" s="19"/>
      <c r="E514" s="19"/>
      <c r="F514" s="21"/>
      <c r="G514" s="21"/>
      <c r="H514" s="22"/>
    </row>
    <row r="515" spans="1:8" x14ac:dyDescent="0.25">
      <c r="A515" s="18" t="str">
        <f t="shared" si="7"/>
        <v/>
      </c>
      <c r="B515" s="24"/>
      <c r="C515" s="20"/>
      <c r="D515" s="19"/>
      <c r="E515" s="19"/>
      <c r="F515" s="21"/>
      <c r="G515" s="21"/>
      <c r="H515" s="22"/>
    </row>
    <row r="516" spans="1:8" x14ac:dyDescent="0.25">
      <c r="A516" s="18" t="str">
        <f t="shared" si="7"/>
        <v/>
      </c>
      <c r="B516" s="24"/>
      <c r="C516" s="20"/>
      <c r="D516" s="19"/>
      <c r="E516" s="19"/>
      <c r="F516" s="21"/>
      <c r="G516" s="21"/>
      <c r="H516" s="22"/>
    </row>
    <row r="517" spans="1:8" x14ac:dyDescent="0.25">
      <c r="A517" s="18" t="str">
        <f t="shared" si="7"/>
        <v/>
      </c>
      <c r="B517" s="24"/>
      <c r="C517" s="20"/>
      <c r="D517" s="19"/>
      <c r="E517" s="19"/>
      <c r="F517" s="21"/>
      <c r="G517" s="21"/>
      <c r="H517" s="22"/>
    </row>
    <row r="518" spans="1:8" x14ac:dyDescent="0.25">
      <c r="A518" s="18" t="str">
        <f t="shared" si="7"/>
        <v/>
      </c>
      <c r="B518" s="24"/>
      <c r="C518" s="20"/>
      <c r="D518" s="19"/>
      <c r="E518" s="19"/>
      <c r="F518" s="21"/>
      <c r="G518" s="21"/>
      <c r="H518" s="22"/>
    </row>
    <row r="519" spans="1:8" x14ac:dyDescent="0.25">
      <c r="A519" s="18" t="str">
        <f t="shared" si="7"/>
        <v/>
      </c>
      <c r="B519" s="24"/>
      <c r="C519" s="20"/>
      <c r="D519" s="19"/>
      <c r="E519" s="19"/>
      <c r="F519" s="21"/>
      <c r="G519" s="21"/>
      <c r="H519" s="22"/>
    </row>
    <row r="520" spans="1:8" x14ac:dyDescent="0.25">
      <c r="A520" s="18" t="str">
        <f t="shared" si="7"/>
        <v/>
      </c>
      <c r="B520" s="24"/>
      <c r="C520" s="20"/>
      <c r="D520" s="19"/>
      <c r="E520" s="19"/>
      <c r="F520" s="21"/>
      <c r="G520" s="21"/>
      <c r="H520" s="22"/>
    </row>
    <row r="521" spans="1:8" x14ac:dyDescent="0.25">
      <c r="A521" s="18" t="str">
        <f t="shared" si="7"/>
        <v/>
      </c>
      <c r="B521" s="24"/>
      <c r="C521" s="20"/>
      <c r="D521" s="19"/>
      <c r="E521" s="19"/>
      <c r="F521" s="21"/>
      <c r="G521" s="21"/>
      <c r="H521" s="22"/>
    </row>
    <row r="522" spans="1:8" x14ac:dyDescent="0.25">
      <c r="A522" s="18" t="str">
        <f t="shared" si="7"/>
        <v/>
      </c>
      <c r="B522" s="24"/>
      <c r="C522" s="20"/>
      <c r="D522" s="19"/>
      <c r="E522" s="19"/>
      <c r="F522" s="21"/>
      <c r="G522" s="21"/>
      <c r="H522" s="22"/>
    </row>
    <row r="523" spans="1:8" x14ac:dyDescent="0.25">
      <c r="A523" s="18" t="str">
        <f t="shared" si="7"/>
        <v/>
      </c>
      <c r="B523" s="24"/>
      <c r="C523" s="20"/>
      <c r="D523" s="19"/>
      <c r="E523" s="19"/>
      <c r="F523" s="21"/>
      <c r="G523" s="21"/>
      <c r="H523" s="22"/>
    </row>
    <row r="524" spans="1:8" x14ac:dyDescent="0.25">
      <c r="A524" s="18" t="str">
        <f t="shared" si="7"/>
        <v/>
      </c>
      <c r="B524" s="24"/>
      <c r="C524" s="20"/>
      <c r="D524" s="19"/>
      <c r="E524" s="19"/>
      <c r="F524" s="21"/>
      <c r="G524" s="21"/>
      <c r="H524" s="22"/>
    </row>
    <row r="525" spans="1:8" x14ac:dyDescent="0.25">
      <c r="A525" s="18" t="str">
        <f t="shared" si="7"/>
        <v/>
      </c>
      <c r="B525" s="24"/>
      <c r="C525" s="20"/>
      <c r="D525" s="19"/>
      <c r="E525" s="19"/>
      <c r="F525" s="21"/>
      <c r="G525" s="21"/>
      <c r="H525" s="22"/>
    </row>
    <row r="526" spans="1:8" x14ac:dyDescent="0.25">
      <c r="A526" s="18" t="str">
        <f t="shared" si="7"/>
        <v/>
      </c>
      <c r="B526" s="24"/>
      <c r="C526" s="20"/>
      <c r="D526" s="19"/>
      <c r="E526" s="19"/>
      <c r="F526" s="21"/>
      <c r="G526" s="21"/>
      <c r="H526" s="22"/>
    </row>
    <row r="527" spans="1:8" x14ac:dyDescent="0.25">
      <c r="A527" s="18" t="str">
        <f t="shared" si="7"/>
        <v/>
      </c>
      <c r="B527" s="24"/>
      <c r="C527" s="20"/>
      <c r="D527" s="19"/>
      <c r="E527" s="19"/>
      <c r="F527" s="21"/>
      <c r="G527" s="21"/>
      <c r="H527" s="22"/>
    </row>
    <row r="528" spans="1:8" x14ac:dyDescent="0.25">
      <c r="A528" s="18" t="str">
        <f t="shared" si="7"/>
        <v/>
      </c>
      <c r="B528" s="24"/>
      <c r="C528" s="20"/>
      <c r="D528" s="19"/>
      <c r="E528" s="19"/>
      <c r="F528" s="21"/>
      <c r="G528" s="21"/>
      <c r="H528" s="22"/>
    </row>
    <row r="529" spans="1:8" x14ac:dyDescent="0.25">
      <c r="A529" s="18" t="str">
        <f t="shared" si="7"/>
        <v/>
      </c>
      <c r="B529" s="24"/>
      <c r="C529" s="20"/>
      <c r="D529" s="19"/>
      <c r="E529" s="19"/>
      <c r="F529" s="21"/>
      <c r="G529" s="21"/>
      <c r="H529" s="22"/>
    </row>
    <row r="530" spans="1:8" x14ac:dyDescent="0.25">
      <c r="A530" s="18" t="str">
        <f t="shared" si="7"/>
        <v/>
      </c>
      <c r="B530" s="24"/>
      <c r="C530" s="20"/>
      <c r="D530" s="19"/>
      <c r="E530" s="19"/>
      <c r="F530" s="21"/>
      <c r="G530" s="21"/>
      <c r="H530" s="22"/>
    </row>
    <row r="531" spans="1:8" x14ac:dyDescent="0.25">
      <c r="A531" s="18" t="str">
        <f t="shared" si="7"/>
        <v/>
      </c>
      <c r="B531" s="24"/>
      <c r="C531" s="20"/>
      <c r="D531" s="19"/>
      <c r="E531" s="19"/>
      <c r="F531" s="21"/>
      <c r="G531" s="21"/>
      <c r="H531" s="22"/>
    </row>
    <row r="532" spans="1:8" x14ac:dyDescent="0.25">
      <c r="A532" s="18" t="str">
        <f t="shared" si="7"/>
        <v/>
      </c>
      <c r="B532" s="24"/>
      <c r="C532" s="20"/>
      <c r="D532" s="19"/>
      <c r="E532" s="19"/>
      <c r="F532" s="21"/>
      <c r="G532" s="21"/>
      <c r="H532" s="22"/>
    </row>
    <row r="533" spans="1:8" x14ac:dyDescent="0.25">
      <c r="A533" s="18" t="str">
        <f t="shared" si="7"/>
        <v/>
      </c>
      <c r="B533" s="24"/>
      <c r="C533" s="20"/>
      <c r="D533" s="19"/>
      <c r="E533" s="19"/>
      <c r="F533" s="21"/>
      <c r="G533" s="21"/>
      <c r="H533" s="22"/>
    </row>
    <row r="534" spans="1:8" x14ac:dyDescent="0.25">
      <c r="A534" s="18" t="str">
        <f t="shared" si="7"/>
        <v/>
      </c>
      <c r="B534" s="24"/>
      <c r="C534" s="20"/>
      <c r="D534" s="19"/>
      <c r="E534" s="19"/>
      <c r="F534" s="21"/>
      <c r="G534" s="21"/>
      <c r="H534" s="22"/>
    </row>
    <row r="535" spans="1:8" x14ac:dyDescent="0.25">
      <c r="A535" s="18" t="str">
        <f t="shared" si="7"/>
        <v/>
      </c>
      <c r="B535" s="24"/>
      <c r="C535" s="20"/>
      <c r="D535" s="19"/>
      <c r="E535" s="19"/>
      <c r="F535" s="21"/>
      <c r="G535" s="21"/>
      <c r="H535" s="22"/>
    </row>
    <row r="536" spans="1:8" x14ac:dyDescent="0.25">
      <c r="A536" s="18" t="str">
        <f t="shared" si="7"/>
        <v/>
      </c>
      <c r="B536" s="24"/>
      <c r="C536" s="20"/>
      <c r="D536" s="19"/>
      <c r="E536" s="19"/>
      <c r="F536" s="21"/>
      <c r="G536" s="21"/>
      <c r="H536" s="22"/>
    </row>
    <row r="537" spans="1:8" x14ac:dyDescent="0.25">
      <c r="A537" s="18" t="str">
        <f t="shared" ref="A537:A600" si="8">IF(AND(A536&lt;&gt;0,A536=0),"↑",IF(B536&lt;&gt;0,A536+1,""))</f>
        <v/>
      </c>
      <c r="B537" s="24"/>
      <c r="C537" s="20"/>
      <c r="D537" s="19"/>
      <c r="E537" s="19"/>
      <c r="F537" s="21"/>
      <c r="G537" s="21"/>
      <c r="H537" s="22"/>
    </row>
    <row r="538" spans="1:8" x14ac:dyDescent="0.25">
      <c r="A538" s="18" t="str">
        <f t="shared" si="8"/>
        <v/>
      </c>
      <c r="B538" s="24"/>
      <c r="C538" s="20"/>
      <c r="D538" s="19"/>
      <c r="E538" s="19"/>
      <c r="F538" s="21"/>
      <c r="G538" s="21"/>
      <c r="H538" s="22"/>
    </row>
    <row r="539" spans="1:8" x14ac:dyDescent="0.25">
      <c r="A539" s="18" t="str">
        <f t="shared" si="8"/>
        <v/>
      </c>
      <c r="B539" s="24"/>
      <c r="C539" s="20"/>
      <c r="D539" s="19"/>
      <c r="E539" s="19"/>
      <c r="F539" s="21"/>
      <c r="G539" s="21"/>
      <c r="H539" s="22"/>
    </row>
    <row r="540" spans="1:8" x14ac:dyDescent="0.25">
      <c r="A540" s="18" t="str">
        <f t="shared" si="8"/>
        <v/>
      </c>
      <c r="B540" s="24"/>
      <c r="C540" s="20"/>
      <c r="D540" s="19"/>
      <c r="E540" s="19"/>
      <c r="F540" s="21"/>
      <c r="G540" s="21"/>
      <c r="H540" s="22"/>
    </row>
    <row r="541" spans="1:8" x14ac:dyDescent="0.25">
      <c r="A541" s="18" t="str">
        <f t="shared" si="8"/>
        <v/>
      </c>
      <c r="B541" s="24"/>
      <c r="C541" s="20"/>
      <c r="D541" s="19"/>
      <c r="E541" s="19"/>
      <c r="F541" s="21"/>
      <c r="G541" s="21"/>
      <c r="H541" s="22"/>
    </row>
    <row r="542" spans="1:8" x14ac:dyDescent="0.25">
      <c r="A542" s="18" t="str">
        <f t="shared" si="8"/>
        <v/>
      </c>
      <c r="B542" s="24"/>
      <c r="C542" s="20"/>
      <c r="D542" s="19"/>
      <c r="E542" s="19"/>
      <c r="F542" s="21"/>
      <c r="G542" s="21"/>
      <c r="H542" s="22"/>
    </row>
    <row r="543" spans="1:8" x14ac:dyDescent="0.25">
      <c r="A543" s="18" t="str">
        <f t="shared" si="8"/>
        <v/>
      </c>
      <c r="B543" s="24"/>
      <c r="C543" s="20"/>
      <c r="D543" s="19"/>
      <c r="E543" s="19"/>
      <c r="F543" s="21"/>
      <c r="G543" s="21"/>
      <c r="H543" s="22"/>
    </row>
    <row r="544" spans="1:8" x14ac:dyDescent="0.25">
      <c r="A544" s="18" t="str">
        <f t="shared" si="8"/>
        <v/>
      </c>
      <c r="B544" s="24"/>
      <c r="C544" s="20"/>
      <c r="D544" s="19"/>
      <c r="E544" s="19"/>
      <c r="F544" s="21"/>
      <c r="G544" s="21"/>
      <c r="H544" s="22"/>
    </row>
    <row r="545" spans="1:8" x14ac:dyDescent="0.25">
      <c r="A545" s="18" t="str">
        <f t="shared" si="8"/>
        <v/>
      </c>
      <c r="B545" s="24"/>
      <c r="C545" s="20"/>
      <c r="D545" s="19"/>
      <c r="E545" s="19"/>
      <c r="F545" s="21"/>
      <c r="G545" s="21"/>
      <c r="H545" s="22"/>
    </row>
    <row r="546" spans="1:8" x14ac:dyDescent="0.25">
      <c r="A546" s="18" t="str">
        <f t="shared" si="8"/>
        <v/>
      </c>
      <c r="B546" s="24"/>
      <c r="C546" s="20"/>
      <c r="D546" s="19"/>
      <c r="E546" s="19"/>
      <c r="F546" s="21"/>
      <c r="G546" s="21"/>
      <c r="H546" s="22"/>
    </row>
    <row r="547" spans="1:8" x14ac:dyDescent="0.25">
      <c r="A547" s="18" t="str">
        <f t="shared" si="8"/>
        <v/>
      </c>
      <c r="B547" s="24"/>
      <c r="C547" s="20"/>
      <c r="D547" s="19"/>
      <c r="E547" s="19"/>
      <c r="F547" s="21"/>
      <c r="G547" s="21"/>
      <c r="H547" s="22"/>
    </row>
    <row r="548" spans="1:8" x14ac:dyDescent="0.25">
      <c r="A548" s="18" t="str">
        <f t="shared" si="8"/>
        <v/>
      </c>
      <c r="B548" s="24"/>
      <c r="C548" s="20"/>
      <c r="D548" s="19"/>
      <c r="E548" s="19"/>
      <c r="F548" s="21"/>
      <c r="G548" s="21"/>
      <c r="H548" s="22"/>
    </row>
    <row r="549" spans="1:8" x14ac:dyDescent="0.25">
      <c r="A549" s="18" t="str">
        <f t="shared" si="8"/>
        <v/>
      </c>
      <c r="B549" s="24"/>
      <c r="C549" s="20"/>
      <c r="D549" s="19"/>
      <c r="E549" s="19"/>
      <c r="F549" s="21"/>
      <c r="G549" s="21"/>
      <c r="H549" s="22"/>
    </row>
    <row r="550" spans="1:8" x14ac:dyDescent="0.25">
      <c r="A550" s="18" t="str">
        <f t="shared" si="8"/>
        <v/>
      </c>
      <c r="B550" s="24"/>
      <c r="C550" s="20"/>
      <c r="D550" s="19"/>
      <c r="E550" s="19"/>
      <c r="F550" s="21"/>
      <c r="G550" s="21"/>
      <c r="H550" s="22"/>
    </row>
    <row r="551" spans="1:8" x14ac:dyDescent="0.25">
      <c r="A551" s="18" t="str">
        <f t="shared" si="8"/>
        <v/>
      </c>
      <c r="B551" s="24"/>
      <c r="C551" s="20"/>
      <c r="D551" s="19"/>
      <c r="E551" s="19"/>
      <c r="F551" s="21"/>
      <c r="G551" s="21"/>
      <c r="H551" s="22"/>
    </row>
    <row r="552" spans="1:8" x14ac:dyDescent="0.25">
      <c r="A552" s="18" t="str">
        <f t="shared" si="8"/>
        <v/>
      </c>
      <c r="B552" s="24"/>
      <c r="C552" s="20"/>
      <c r="D552" s="19"/>
      <c r="E552" s="19"/>
      <c r="F552" s="21"/>
      <c r="G552" s="21"/>
      <c r="H552" s="22"/>
    </row>
    <row r="553" spans="1:8" x14ac:dyDescent="0.25">
      <c r="A553" s="18" t="str">
        <f t="shared" si="8"/>
        <v/>
      </c>
      <c r="B553" s="24"/>
      <c r="C553" s="20"/>
      <c r="D553" s="19"/>
      <c r="E553" s="19"/>
      <c r="F553" s="21"/>
      <c r="G553" s="21"/>
      <c r="H553" s="22"/>
    </row>
    <row r="554" spans="1:8" x14ac:dyDescent="0.25">
      <c r="A554" s="18" t="str">
        <f t="shared" si="8"/>
        <v/>
      </c>
      <c r="B554" s="24"/>
      <c r="C554" s="20"/>
      <c r="D554" s="19"/>
      <c r="E554" s="19"/>
      <c r="F554" s="21"/>
      <c r="G554" s="21"/>
      <c r="H554" s="22"/>
    </row>
    <row r="555" spans="1:8" x14ac:dyDescent="0.25">
      <c r="A555" s="18" t="str">
        <f t="shared" si="8"/>
        <v/>
      </c>
      <c r="B555" s="24"/>
      <c r="C555" s="20"/>
      <c r="D555" s="19"/>
      <c r="E555" s="19"/>
      <c r="F555" s="21"/>
      <c r="G555" s="21"/>
      <c r="H555" s="22"/>
    </row>
    <row r="556" spans="1:8" x14ac:dyDescent="0.25">
      <c r="A556" s="18" t="str">
        <f t="shared" si="8"/>
        <v/>
      </c>
      <c r="B556" s="24"/>
      <c r="C556" s="20"/>
      <c r="D556" s="19"/>
      <c r="E556" s="19"/>
      <c r="F556" s="21"/>
      <c r="G556" s="21"/>
      <c r="H556" s="22"/>
    </row>
    <row r="557" spans="1:8" x14ac:dyDescent="0.25">
      <c r="A557" s="18" t="str">
        <f t="shared" si="8"/>
        <v/>
      </c>
      <c r="B557" s="24"/>
      <c r="C557" s="20"/>
      <c r="D557" s="19"/>
      <c r="E557" s="19"/>
      <c r="F557" s="21"/>
      <c r="G557" s="21"/>
      <c r="H557" s="22"/>
    </row>
    <row r="558" spans="1:8" x14ac:dyDescent="0.25">
      <c r="A558" s="18" t="str">
        <f t="shared" si="8"/>
        <v/>
      </c>
      <c r="B558" s="24"/>
      <c r="C558" s="20"/>
      <c r="D558" s="19"/>
      <c r="E558" s="19"/>
      <c r="F558" s="21"/>
      <c r="G558" s="21"/>
      <c r="H558" s="22"/>
    </row>
    <row r="559" spans="1:8" x14ac:dyDescent="0.25">
      <c r="A559" s="18" t="str">
        <f t="shared" si="8"/>
        <v/>
      </c>
      <c r="B559" s="24"/>
      <c r="C559" s="20"/>
      <c r="D559" s="19"/>
      <c r="E559" s="19"/>
      <c r="F559" s="21"/>
      <c r="G559" s="21"/>
      <c r="H559" s="22"/>
    </row>
    <row r="560" spans="1:8" x14ac:dyDescent="0.25">
      <c r="A560" s="18" t="str">
        <f t="shared" si="8"/>
        <v/>
      </c>
      <c r="B560" s="24"/>
      <c r="C560" s="20"/>
      <c r="D560" s="19"/>
      <c r="E560" s="19"/>
      <c r="F560" s="21"/>
      <c r="G560" s="21"/>
      <c r="H560" s="22"/>
    </row>
    <row r="561" spans="1:8" x14ac:dyDescent="0.25">
      <c r="A561" s="18" t="str">
        <f t="shared" si="8"/>
        <v/>
      </c>
      <c r="B561" s="24"/>
      <c r="C561" s="20"/>
      <c r="D561" s="19"/>
      <c r="E561" s="19"/>
      <c r="F561" s="21"/>
      <c r="G561" s="21"/>
      <c r="H561" s="22"/>
    </row>
    <row r="562" spans="1:8" x14ac:dyDescent="0.25">
      <c r="A562" s="18" t="str">
        <f t="shared" si="8"/>
        <v/>
      </c>
      <c r="B562" s="24"/>
      <c r="C562" s="20"/>
      <c r="D562" s="19"/>
      <c r="E562" s="19"/>
      <c r="F562" s="21"/>
      <c r="G562" s="21"/>
      <c r="H562" s="22"/>
    </row>
    <row r="563" spans="1:8" x14ac:dyDescent="0.25">
      <c r="A563" s="18" t="str">
        <f t="shared" si="8"/>
        <v/>
      </c>
      <c r="B563" s="24"/>
      <c r="C563" s="20"/>
      <c r="D563" s="19"/>
      <c r="E563" s="19"/>
      <c r="F563" s="21"/>
      <c r="G563" s="21"/>
      <c r="H563" s="22"/>
    </row>
    <row r="564" spans="1:8" x14ac:dyDescent="0.25">
      <c r="A564" s="18" t="str">
        <f t="shared" si="8"/>
        <v/>
      </c>
      <c r="B564" s="24"/>
      <c r="C564" s="20"/>
      <c r="D564" s="19"/>
      <c r="E564" s="19"/>
      <c r="F564" s="21"/>
      <c r="G564" s="21"/>
      <c r="H564" s="22"/>
    </row>
    <row r="565" spans="1:8" x14ac:dyDescent="0.25">
      <c r="A565" s="18" t="str">
        <f t="shared" si="8"/>
        <v/>
      </c>
      <c r="B565" s="24"/>
      <c r="C565" s="20"/>
      <c r="D565" s="19"/>
      <c r="E565" s="19"/>
      <c r="F565" s="21"/>
      <c r="G565" s="21"/>
      <c r="H565" s="22"/>
    </row>
    <row r="566" spans="1:8" x14ac:dyDescent="0.25">
      <c r="A566" s="18" t="str">
        <f t="shared" si="8"/>
        <v/>
      </c>
      <c r="B566" s="24"/>
      <c r="C566" s="20"/>
      <c r="D566" s="19"/>
      <c r="E566" s="19"/>
      <c r="F566" s="21"/>
      <c r="G566" s="21"/>
      <c r="H566" s="22"/>
    </row>
    <row r="567" spans="1:8" x14ac:dyDescent="0.25">
      <c r="A567" s="18" t="str">
        <f t="shared" si="8"/>
        <v/>
      </c>
      <c r="B567" s="24"/>
      <c r="C567" s="20"/>
      <c r="D567" s="19"/>
      <c r="E567" s="19"/>
      <c r="F567" s="21"/>
      <c r="G567" s="21"/>
      <c r="H567" s="22"/>
    </row>
    <row r="568" spans="1:8" x14ac:dyDescent="0.25">
      <c r="A568" s="18" t="str">
        <f t="shared" si="8"/>
        <v/>
      </c>
      <c r="B568" s="24"/>
      <c r="C568" s="20"/>
      <c r="D568" s="19"/>
      <c r="E568" s="19"/>
      <c r="F568" s="21"/>
      <c r="G568" s="21"/>
      <c r="H568" s="22"/>
    </row>
    <row r="569" spans="1:8" x14ac:dyDescent="0.25">
      <c r="A569" s="18" t="str">
        <f t="shared" si="8"/>
        <v/>
      </c>
      <c r="B569" s="24"/>
      <c r="C569" s="20"/>
      <c r="D569" s="19"/>
      <c r="E569" s="19"/>
      <c r="F569" s="21"/>
      <c r="G569" s="21"/>
      <c r="H569" s="22"/>
    </row>
    <row r="570" spans="1:8" x14ac:dyDescent="0.25">
      <c r="A570" s="18" t="str">
        <f t="shared" si="8"/>
        <v/>
      </c>
      <c r="B570" s="24"/>
      <c r="C570" s="20"/>
      <c r="D570" s="19"/>
      <c r="E570" s="19"/>
      <c r="F570" s="21"/>
      <c r="G570" s="21"/>
      <c r="H570" s="22"/>
    </row>
    <row r="571" spans="1:8" x14ac:dyDescent="0.25">
      <c r="A571" s="18" t="str">
        <f t="shared" si="8"/>
        <v/>
      </c>
      <c r="B571" s="24"/>
      <c r="C571" s="20"/>
      <c r="D571" s="19"/>
      <c r="E571" s="19"/>
      <c r="F571" s="21"/>
      <c r="G571" s="21"/>
      <c r="H571" s="22"/>
    </row>
    <row r="572" spans="1:8" x14ac:dyDescent="0.25">
      <c r="A572" s="18" t="str">
        <f t="shared" si="8"/>
        <v/>
      </c>
      <c r="B572" s="24"/>
      <c r="C572" s="20"/>
      <c r="D572" s="19"/>
      <c r="E572" s="19"/>
      <c r="F572" s="21"/>
      <c r="G572" s="21"/>
      <c r="H572" s="22"/>
    </row>
    <row r="573" spans="1:8" x14ac:dyDescent="0.25">
      <c r="A573" s="18" t="str">
        <f t="shared" si="8"/>
        <v/>
      </c>
      <c r="B573" s="24"/>
      <c r="C573" s="20"/>
      <c r="D573" s="19"/>
      <c r="E573" s="19"/>
      <c r="F573" s="21"/>
      <c r="G573" s="21"/>
      <c r="H573" s="22"/>
    </row>
    <row r="574" spans="1:8" x14ac:dyDescent="0.25">
      <c r="A574" s="18" t="str">
        <f t="shared" si="8"/>
        <v/>
      </c>
      <c r="B574" s="24"/>
      <c r="C574" s="20"/>
      <c r="D574" s="19"/>
      <c r="E574" s="19"/>
      <c r="F574" s="21"/>
      <c r="G574" s="21"/>
      <c r="H574" s="22"/>
    </row>
    <row r="575" spans="1:8" x14ac:dyDescent="0.25">
      <c r="A575" s="18" t="str">
        <f t="shared" si="8"/>
        <v/>
      </c>
      <c r="B575" s="24"/>
      <c r="C575" s="20"/>
      <c r="D575" s="19"/>
      <c r="E575" s="19"/>
      <c r="F575" s="21"/>
      <c r="G575" s="21"/>
      <c r="H575" s="22"/>
    </row>
    <row r="576" spans="1:8" x14ac:dyDescent="0.25">
      <c r="A576" s="18" t="str">
        <f t="shared" si="8"/>
        <v/>
      </c>
      <c r="B576" s="24"/>
      <c r="C576" s="20"/>
      <c r="D576" s="19"/>
      <c r="E576" s="19"/>
      <c r="F576" s="21"/>
      <c r="G576" s="21"/>
      <c r="H576" s="22"/>
    </row>
    <row r="577" spans="1:8" x14ac:dyDescent="0.25">
      <c r="A577" s="18" t="str">
        <f t="shared" si="8"/>
        <v/>
      </c>
      <c r="B577" s="24"/>
      <c r="C577" s="20"/>
      <c r="D577" s="19"/>
      <c r="E577" s="19"/>
      <c r="F577" s="21"/>
      <c r="G577" s="21"/>
      <c r="H577" s="22"/>
    </row>
    <row r="578" spans="1:8" x14ac:dyDescent="0.25">
      <c r="A578" s="18" t="str">
        <f t="shared" si="8"/>
        <v/>
      </c>
      <c r="B578" s="24"/>
      <c r="C578" s="20"/>
      <c r="D578" s="19"/>
      <c r="E578" s="19"/>
      <c r="F578" s="21"/>
      <c r="G578" s="21"/>
      <c r="H578" s="22"/>
    </row>
    <row r="579" spans="1:8" x14ac:dyDescent="0.25">
      <c r="A579" s="18" t="str">
        <f t="shared" si="8"/>
        <v/>
      </c>
      <c r="B579" s="24"/>
      <c r="C579" s="20"/>
      <c r="D579" s="19"/>
      <c r="E579" s="19"/>
      <c r="F579" s="21"/>
      <c r="G579" s="21"/>
      <c r="H579" s="22"/>
    </row>
    <row r="580" spans="1:8" x14ac:dyDescent="0.25">
      <c r="A580" s="18" t="str">
        <f t="shared" si="8"/>
        <v/>
      </c>
      <c r="B580" s="24"/>
      <c r="C580" s="20"/>
      <c r="D580" s="19"/>
      <c r="E580" s="19"/>
      <c r="F580" s="21"/>
      <c r="G580" s="21"/>
      <c r="H580" s="22"/>
    </row>
    <row r="581" spans="1:8" x14ac:dyDescent="0.25">
      <c r="A581" s="18" t="str">
        <f t="shared" si="8"/>
        <v/>
      </c>
      <c r="B581" s="24"/>
      <c r="C581" s="20"/>
      <c r="D581" s="19"/>
      <c r="E581" s="19"/>
      <c r="F581" s="21"/>
      <c r="G581" s="21"/>
      <c r="H581" s="22"/>
    </row>
    <row r="582" spans="1:8" x14ac:dyDescent="0.25">
      <c r="A582" s="18" t="str">
        <f t="shared" si="8"/>
        <v/>
      </c>
      <c r="B582" s="24"/>
      <c r="C582" s="20"/>
      <c r="D582" s="19"/>
      <c r="E582" s="19"/>
      <c r="F582" s="21"/>
      <c r="G582" s="21"/>
      <c r="H582" s="22"/>
    </row>
    <row r="583" spans="1:8" x14ac:dyDescent="0.25">
      <c r="A583" s="18" t="str">
        <f t="shared" si="8"/>
        <v/>
      </c>
      <c r="B583" s="24"/>
      <c r="C583" s="20"/>
      <c r="D583" s="19"/>
      <c r="E583" s="19"/>
      <c r="F583" s="21"/>
      <c r="G583" s="21"/>
      <c r="H583" s="22"/>
    </row>
    <row r="584" spans="1:8" x14ac:dyDescent="0.25">
      <c r="A584" s="18" t="str">
        <f t="shared" si="8"/>
        <v/>
      </c>
      <c r="B584" s="24"/>
      <c r="C584" s="20"/>
      <c r="D584" s="19"/>
      <c r="E584" s="19"/>
      <c r="F584" s="21"/>
      <c r="G584" s="21"/>
      <c r="H584" s="22"/>
    </row>
    <row r="585" spans="1:8" x14ac:dyDescent="0.25">
      <c r="A585" s="18" t="str">
        <f t="shared" si="8"/>
        <v/>
      </c>
      <c r="B585" s="24"/>
      <c r="C585" s="20"/>
      <c r="D585" s="19"/>
      <c r="E585" s="19"/>
      <c r="F585" s="21"/>
      <c r="G585" s="21"/>
      <c r="H585" s="22"/>
    </row>
    <row r="586" spans="1:8" x14ac:dyDescent="0.25">
      <c r="A586" s="18" t="str">
        <f t="shared" si="8"/>
        <v/>
      </c>
      <c r="B586" s="24"/>
      <c r="C586" s="20"/>
      <c r="D586" s="19"/>
      <c r="E586" s="19"/>
      <c r="F586" s="21"/>
      <c r="G586" s="21"/>
      <c r="H586" s="22"/>
    </row>
    <row r="587" spans="1:8" x14ac:dyDescent="0.25">
      <c r="A587" s="18" t="str">
        <f t="shared" si="8"/>
        <v/>
      </c>
      <c r="B587" s="24"/>
      <c r="C587" s="20"/>
      <c r="D587" s="19"/>
      <c r="E587" s="19"/>
      <c r="F587" s="21"/>
      <c r="G587" s="21"/>
      <c r="H587" s="22"/>
    </row>
    <row r="588" spans="1:8" x14ac:dyDescent="0.25">
      <c r="A588" s="18" t="str">
        <f t="shared" si="8"/>
        <v/>
      </c>
      <c r="B588" s="24"/>
      <c r="C588" s="20"/>
      <c r="D588" s="19"/>
      <c r="E588" s="19"/>
      <c r="F588" s="21"/>
      <c r="G588" s="21"/>
      <c r="H588" s="22"/>
    </row>
    <row r="589" spans="1:8" x14ac:dyDescent="0.25">
      <c r="A589" s="18" t="str">
        <f t="shared" si="8"/>
        <v/>
      </c>
      <c r="B589" s="24"/>
      <c r="C589" s="20"/>
      <c r="D589" s="19"/>
      <c r="E589" s="19"/>
      <c r="F589" s="21"/>
      <c r="G589" s="21"/>
      <c r="H589" s="22"/>
    </row>
    <row r="590" spans="1:8" x14ac:dyDescent="0.25">
      <c r="A590" s="18" t="str">
        <f t="shared" si="8"/>
        <v/>
      </c>
      <c r="B590" s="24"/>
      <c r="C590" s="20"/>
      <c r="D590" s="19"/>
      <c r="E590" s="19"/>
      <c r="F590" s="21"/>
      <c r="G590" s="21"/>
      <c r="H590" s="22"/>
    </row>
    <row r="591" spans="1:8" x14ac:dyDescent="0.25">
      <c r="A591" s="18" t="str">
        <f t="shared" si="8"/>
        <v/>
      </c>
      <c r="B591" s="24"/>
      <c r="C591" s="20"/>
      <c r="D591" s="19"/>
      <c r="E591" s="19"/>
      <c r="F591" s="21"/>
      <c r="G591" s="21"/>
      <c r="H591" s="22"/>
    </row>
    <row r="592" spans="1:8" x14ac:dyDescent="0.25">
      <c r="A592" s="18" t="str">
        <f t="shared" si="8"/>
        <v/>
      </c>
      <c r="B592" s="24"/>
      <c r="C592" s="20"/>
      <c r="D592" s="19"/>
      <c r="E592" s="19"/>
      <c r="F592" s="21"/>
      <c r="G592" s="21"/>
      <c r="H592" s="22"/>
    </row>
    <row r="593" spans="1:8" x14ac:dyDescent="0.25">
      <c r="A593" s="18" t="str">
        <f t="shared" si="8"/>
        <v/>
      </c>
      <c r="B593" s="24"/>
      <c r="C593" s="20"/>
      <c r="D593" s="19"/>
      <c r="E593" s="19"/>
      <c r="F593" s="21"/>
      <c r="G593" s="21"/>
      <c r="H593" s="22"/>
    </row>
    <row r="594" spans="1:8" x14ac:dyDescent="0.25">
      <c r="A594" s="18" t="str">
        <f t="shared" si="8"/>
        <v/>
      </c>
      <c r="B594" s="24"/>
      <c r="C594" s="20"/>
      <c r="D594" s="19"/>
      <c r="E594" s="19"/>
      <c r="F594" s="21"/>
      <c r="G594" s="21"/>
      <c r="H594" s="22"/>
    </row>
    <row r="595" spans="1:8" x14ac:dyDescent="0.25">
      <c r="A595" s="18" t="str">
        <f t="shared" si="8"/>
        <v/>
      </c>
      <c r="B595" s="24"/>
      <c r="C595" s="20"/>
      <c r="D595" s="19"/>
      <c r="E595" s="19"/>
      <c r="F595" s="21"/>
      <c r="G595" s="21"/>
      <c r="H595" s="22"/>
    </row>
    <row r="596" spans="1:8" x14ac:dyDescent="0.25">
      <c r="A596" s="18" t="str">
        <f t="shared" si="8"/>
        <v/>
      </c>
      <c r="B596" s="24"/>
      <c r="C596" s="20"/>
      <c r="D596" s="19"/>
      <c r="E596" s="19"/>
      <c r="F596" s="21"/>
      <c r="G596" s="21"/>
      <c r="H596" s="22"/>
    </row>
    <row r="597" spans="1:8" x14ac:dyDescent="0.25">
      <c r="A597" s="18" t="str">
        <f t="shared" si="8"/>
        <v/>
      </c>
      <c r="B597" s="24"/>
      <c r="C597" s="20"/>
      <c r="D597" s="19"/>
      <c r="E597" s="19"/>
      <c r="F597" s="21"/>
      <c r="G597" s="21"/>
      <c r="H597" s="22"/>
    </row>
    <row r="598" spans="1:8" x14ac:dyDescent="0.25">
      <c r="A598" s="18" t="str">
        <f t="shared" si="8"/>
        <v/>
      </c>
      <c r="B598" s="24"/>
      <c r="C598" s="20"/>
      <c r="D598" s="19"/>
      <c r="E598" s="19"/>
      <c r="F598" s="21"/>
      <c r="G598" s="21"/>
      <c r="H598" s="22"/>
    </row>
    <row r="599" spans="1:8" x14ac:dyDescent="0.25">
      <c r="A599" s="18" t="str">
        <f t="shared" si="8"/>
        <v/>
      </c>
      <c r="B599" s="24"/>
      <c r="C599" s="20"/>
      <c r="D599" s="19"/>
      <c r="E599" s="19"/>
      <c r="F599" s="21"/>
      <c r="G599" s="21"/>
      <c r="H599" s="22"/>
    </row>
    <row r="600" spans="1:8" x14ac:dyDescent="0.25">
      <c r="A600" s="18" t="str">
        <f t="shared" si="8"/>
        <v/>
      </c>
      <c r="B600" s="24"/>
      <c r="C600" s="20"/>
      <c r="D600" s="19"/>
      <c r="E600" s="19"/>
      <c r="F600" s="21"/>
      <c r="G600" s="21"/>
      <c r="H600" s="22"/>
    </row>
    <row r="601" spans="1:8" x14ac:dyDescent="0.25">
      <c r="A601" s="18" t="str">
        <f t="shared" ref="A601:A664" si="9">IF(AND(A600&lt;&gt;0,A600=0),"↑",IF(B600&lt;&gt;0,A600+1,""))</f>
        <v/>
      </c>
      <c r="B601" s="24"/>
      <c r="C601" s="20"/>
      <c r="D601" s="19"/>
      <c r="E601" s="19"/>
      <c r="F601" s="21"/>
      <c r="G601" s="21"/>
      <c r="H601" s="22"/>
    </row>
    <row r="602" spans="1:8" x14ac:dyDescent="0.25">
      <c r="A602" s="18" t="str">
        <f t="shared" si="9"/>
        <v/>
      </c>
      <c r="B602" s="24"/>
      <c r="C602" s="20"/>
      <c r="D602" s="19"/>
      <c r="E602" s="19"/>
      <c r="F602" s="21"/>
      <c r="G602" s="21"/>
      <c r="H602" s="22"/>
    </row>
    <row r="603" spans="1:8" x14ac:dyDescent="0.25">
      <c r="A603" s="18" t="str">
        <f t="shared" si="9"/>
        <v/>
      </c>
      <c r="B603" s="24"/>
      <c r="C603" s="20"/>
      <c r="D603" s="19"/>
      <c r="E603" s="19"/>
      <c r="F603" s="21"/>
      <c r="G603" s="21"/>
      <c r="H603" s="22"/>
    </row>
    <row r="604" spans="1:8" x14ac:dyDescent="0.25">
      <c r="A604" s="18" t="str">
        <f t="shared" si="9"/>
        <v/>
      </c>
      <c r="B604" s="24"/>
      <c r="C604" s="20"/>
      <c r="D604" s="19"/>
      <c r="E604" s="19"/>
      <c r="F604" s="21"/>
      <c r="G604" s="21"/>
      <c r="H604" s="22"/>
    </row>
    <row r="605" spans="1:8" x14ac:dyDescent="0.25">
      <c r="A605" s="18" t="str">
        <f t="shared" si="9"/>
        <v/>
      </c>
      <c r="B605" s="24"/>
      <c r="C605" s="20"/>
      <c r="D605" s="19"/>
      <c r="E605" s="19"/>
      <c r="F605" s="21"/>
      <c r="G605" s="21"/>
      <c r="H605" s="22"/>
    </row>
    <row r="606" spans="1:8" x14ac:dyDescent="0.25">
      <c r="A606" s="18" t="str">
        <f t="shared" si="9"/>
        <v/>
      </c>
      <c r="B606" s="24"/>
      <c r="C606" s="20"/>
      <c r="D606" s="19"/>
      <c r="E606" s="19"/>
      <c r="F606" s="21"/>
      <c r="G606" s="21"/>
      <c r="H606" s="22"/>
    </row>
    <row r="607" spans="1:8" x14ac:dyDescent="0.25">
      <c r="A607" s="18" t="str">
        <f t="shared" si="9"/>
        <v/>
      </c>
      <c r="B607" s="24"/>
      <c r="C607" s="20"/>
      <c r="D607" s="19"/>
      <c r="E607" s="19"/>
      <c r="F607" s="21"/>
      <c r="G607" s="21"/>
      <c r="H607" s="22"/>
    </row>
    <row r="608" spans="1:8" x14ac:dyDescent="0.25">
      <c r="A608" s="18" t="str">
        <f t="shared" si="9"/>
        <v/>
      </c>
      <c r="B608" s="24"/>
      <c r="C608" s="20"/>
      <c r="D608" s="19"/>
      <c r="E608" s="19"/>
      <c r="F608" s="21"/>
      <c r="G608" s="21"/>
      <c r="H608" s="22"/>
    </row>
    <row r="609" spans="1:8" x14ac:dyDescent="0.25">
      <c r="A609" s="18" t="str">
        <f t="shared" si="9"/>
        <v/>
      </c>
      <c r="B609" s="24"/>
      <c r="C609" s="20"/>
      <c r="D609" s="19"/>
      <c r="E609" s="19"/>
      <c r="F609" s="21"/>
      <c r="G609" s="21"/>
      <c r="H609" s="22"/>
    </row>
    <row r="610" spans="1:8" x14ac:dyDescent="0.25">
      <c r="A610" s="18" t="str">
        <f t="shared" si="9"/>
        <v/>
      </c>
      <c r="B610" s="24"/>
      <c r="C610" s="20"/>
      <c r="D610" s="19"/>
      <c r="E610" s="19"/>
      <c r="F610" s="21"/>
      <c r="G610" s="21"/>
      <c r="H610" s="22"/>
    </row>
    <row r="611" spans="1:8" x14ac:dyDescent="0.25">
      <c r="A611" s="18" t="str">
        <f t="shared" si="9"/>
        <v/>
      </c>
      <c r="B611" s="24"/>
      <c r="C611" s="20"/>
      <c r="D611" s="19"/>
      <c r="E611" s="19"/>
      <c r="F611" s="21"/>
      <c r="G611" s="21"/>
      <c r="H611" s="22"/>
    </row>
    <row r="612" spans="1:8" x14ac:dyDescent="0.25">
      <c r="A612" s="18" t="str">
        <f t="shared" si="9"/>
        <v/>
      </c>
      <c r="B612" s="24"/>
      <c r="C612" s="20"/>
      <c r="D612" s="19"/>
      <c r="E612" s="19"/>
      <c r="F612" s="21"/>
      <c r="G612" s="21"/>
      <c r="H612" s="22"/>
    </row>
    <row r="613" spans="1:8" x14ac:dyDescent="0.25">
      <c r="A613" s="18" t="str">
        <f t="shared" si="9"/>
        <v/>
      </c>
      <c r="B613" s="24"/>
      <c r="C613" s="20"/>
      <c r="D613" s="19"/>
      <c r="E613" s="19"/>
      <c r="F613" s="21"/>
      <c r="G613" s="21"/>
      <c r="H613" s="22"/>
    </row>
    <row r="614" spans="1:8" x14ac:dyDescent="0.25">
      <c r="A614" s="18" t="str">
        <f t="shared" si="9"/>
        <v/>
      </c>
      <c r="B614" s="24"/>
      <c r="C614" s="20"/>
      <c r="D614" s="19"/>
      <c r="E614" s="19"/>
      <c r="F614" s="21"/>
      <c r="G614" s="21"/>
      <c r="H614" s="22"/>
    </row>
    <row r="615" spans="1:8" x14ac:dyDescent="0.25">
      <c r="A615" s="18" t="str">
        <f t="shared" si="9"/>
        <v/>
      </c>
      <c r="B615" s="24"/>
      <c r="C615" s="20"/>
      <c r="D615" s="19"/>
      <c r="E615" s="19"/>
      <c r="F615" s="21"/>
      <c r="G615" s="21"/>
      <c r="H615" s="22"/>
    </row>
    <row r="616" spans="1:8" x14ac:dyDescent="0.25">
      <c r="A616" s="18" t="str">
        <f t="shared" si="9"/>
        <v/>
      </c>
      <c r="B616" s="24"/>
      <c r="C616" s="20"/>
      <c r="D616" s="19"/>
      <c r="E616" s="19"/>
      <c r="F616" s="21"/>
      <c r="G616" s="21"/>
      <c r="H616" s="22"/>
    </row>
    <row r="617" spans="1:8" x14ac:dyDescent="0.25">
      <c r="A617" s="18" t="str">
        <f t="shared" si="9"/>
        <v/>
      </c>
      <c r="B617" s="24"/>
      <c r="C617" s="20"/>
      <c r="D617" s="19"/>
      <c r="E617" s="19"/>
      <c r="F617" s="21"/>
      <c r="G617" s="21"/>
      <c r="H617" s="22"/>
    </row>
    <row r="618" spans="1:8" x14ac:dyDescent="0.25">
      <c r="A618" s="18" t="str">
        <f t="shared" si="9"/>
        <v/>
      </c>
      <c r="B618" s="24"/>
      <c r="C618" s="20"/>
      <c r="D618" s="19"/>
      <c r="E618" s="19"/>
      <c r="F618" s="21"/>
      <c r="G618" s="21"/>
      <c r="H618" s="22"/>
    </row>
    <row r="619" spans="1:8" x14ac:dyDescent="0.25">
      <c r="A619" s="18" t="str">
        <f t="shared" si="9"/>
        <v/>
      </c>
      <c r="B619" s="24"/>
      <c r="C619" s="20"/>
      <c r="D619" s="19"/>
      <c r="E619" s="19"/>
      <c r="F619" s="21"/>
      <c r="G619" s="21"/>
      <c r="H619" s="22"/>
    </row>
    <row r="620" spans="1:8" x14ac:dyDescent="0.25">
      <c r="A620" s="18" t="str">
        <f t="shared" si="9"/>
        <v/>
      </c>
      <c r="B620" s="24"/>
      <c r="C620" s="20"/>
      <c r="D620" s="19"/>
      <c r="E620" s="19"/>
      <c r="F620" s="21"/>
      <c r="G620" s="21"/>
      <c r="H620" s="22"/>
    </row>
    <row r="621" spans="1:8" x14ac:dyDescent="0.25">
      <c r="A621" s="18" t="str">
        <f t="shared" si="9"/>
        <v/>
      </c>
      <c r="B621" s="24"/>
      <c r="C621" s="20"/>
      <c r="D621" s="19"/>
      <c r="E621" s="19"/>
      <c r="F621" s="21"/>
      <c r="G621" s="21"/>
      <c r="H621" s="22"/>
    </row>
    <row r="622" spans="1:8" x14ac:dyDescent="0.25">
      <c r="A622" s="18" t="str">
        <f t="shared" si="9"/>
        <v/>
      </c>
      <c r="B622" s="24"/>
      <c r="C622" s="20"/>
      <c r="D622" s="19"/>
      <c r="E622" s="19"/>
      <c r="F622" s="21"/>
      <c r="G622" s="21"/>
      <c r="H622" s="22"/>
    </row>
    <row r="623" spans="1:8" x14ac:dyDescent="0.25">
      <c r="A623" s="18" t="str">
        <f t="shared" si="9"/>
        <v/>
      </c>
      <c r="B623" s="24"/>
      <c r="C623" s="20"/>
      <c r="D623" s="19"/>
      <c r="E623" s="19"/>
      <c r="F623" s="21"/>
      <c r="G623" s="21"/>
      <c r="H623" s="22"/>
    </row>
    <row r="624" spans="1:8" x14ac:dyDescent="0.25">
      <c r="A624" s="18" t="str">
        <f t="shared" si="9"/>
        <v/>
      </c>
      <c r="B624" s="24"/>
      <c r="C624" s="20"/>
      <c r="D624" s="19"/>
      <c r="E624" s="19"/>
      <c r="F624" s="21"/>
      <c r="G624" s="21"/>
      <c r="H624" s="22"/>
    </row>
    <row r="625" spans="1:8" x14ac:dyDescent="0.25">
      <c r="A625" s="18" t="str">
        <f t="shared" si="9"/>
        <v/>
      </c>
      <c r="B625" s="24"/>
      <c r="C625" s="20"/>
      <c r="D625" s="19"/>
      <c r="E625" s="19"/>
      <c r="F625" s="21"/>
      <c r="G625" s="21"/>
      <c r="H625" s="22"/>
    </row>
    <row r="626" spans="1:8" x14ac:dyDescent="0.25">
      <c r="A626" s="18" t="str">
        <f t="shared" si="9"/>
        <v/>
      </c>
      <c r="B626" s="24"/>
      <c r="C626" s="20"/>
      <c r="D626" s="19"/>
      <c r="E626" s="19"/>
      <c r="F626" s="21"/>
      <c r="G626" s="21"/>
      <c r="H626" s="22"/>
    </row>
    <row r="627" spans="1:8" x14ac:dyDescent="0.25">
      <c r="A627" s="18" t="str">
        <f t="shared" si="9"/>
        <v/>
      </c>
      <c r="B627" s="24"/>
      <c r="C627" s="20"/>
      <c r="D627" s="19"/>
      <c r="E627" s="19"/>
      <c r="F627" s="21"/>
      <c r="G627" s="21"/>
      <c r="H627" s="22"/>
    </row>
    <row r="628" spans="1:8" x14ac:dyDescent="0.25">
      <c r="A628" s="18" t="str">
        <f t="shared" si="9"/>
        <v/>
      </c>
      <c r="B628" s="24"/>
      <c r="C628" s="20"/>
      <c r="D628" s="19"/>
      <c r="E628" s="19"/>
      <c r="F628" s="21"/>
      <c r="G628" s="21"/>
      <c r="H628" s="22"/>
    </row>
    <row r="629" spans="1:8" x14ac:dyDescent="0.25">
      <c r="A629" s="18" t="str">
        <f t="shared" si="9"/>
        <v/>
      </c>
      <c r="B629" s="24"/>
      <c r="C629" s="20"/>
      <c r="D629" s="19"/>
      <c r="E629" s="19"/>
      <c r="F629" s="21"/>
      <c r="G629" s="21"/>
      <c r="H629" s="22"/>
    </row>
    <row r="630" spans="1:8" x14ac:dyDescent="0.25">
      <c r="A630" s="18" t="str">
        <f t="shared" si="9"/>
        <v/>
      </c>
      <c r="B630" s="24"/>
      <c r="C630" s="20"/>
      <c r="D630" s="19"/>
      <c r="E630" s="19"/>
      <c r="F630" s="21"/>
      <c r="G630" s="21"/>
      <c r="H630" s="22"/>
    </row>
    <row r="631" spans="1:8" x14ac:dyDescent="0.25">
      <c r="A631" s="18" t="str">
        <f t="shared" si="9"/>
        <v/>
      </c>
      <c r="B631" s="24"/>
      <c r="C631" s="20"/>
      <c r="D631" s="19"/>
      <c r="E631" s="19"/>
      <c r="F631" s="21"/>
      <c r="G631" s="21"/>
      <c r="H631" s="22"/>
    </row>
    <row r="632" spans="1:8" x14ac:dyDescent="0.25">
      <c r="A632" s="18" t="str">
        <f t="shared" si="9"/>
        <v/>
      </c>
      <c r="B632" s="24"/>
      <c r="C632" s="20"/>
      <c r="D632" s="19"/>
      <c r="E632" s="19"/>
      <c r="F632" s="21"/>
      <c r="G632" s="21"/>
      <c r="H632" s="22"/>
    </row>
    <row r="633" spans="1:8" x14ac:dyDescent="0.25">
      <c r="A633" s="18" t="str">
        <f t="shared" si="9"/>
        <v/>
      </c>
      <c r="B633" s="24"/>
      <c r="C633" s="20"/>
      <c r="D633" s="19"/>
      <c r="E633" s="19"/>
      <c r="F633" s="21"/>
      <c r="G633" s="21"/>
      <c r="H633" s="22"/>
    </row>
    <row r="634" spans="1:8" x14ac:dyDescent="0.25">
      <c r="A634" s="18" t="str">
        <f t="shared" si="9"/>
        <v/>
      </c>
      <c r="B634" s="24"/>
      <c r="C634" s="20"/>
      <c r="D634" s="19"/>
      <c r="E634" s="19"/>
      <c r="F634" s="21"/>
      <c r="G634" s="21"/>
      <c r="H634" s="22"/>
    </row>
    <row r="635" spans="1:8" x14ac:dyDescent="0.25">
      <c r="A635" s="18" t="str">
        <f t="shared" si="9"/>
        <v/>
      </c>
      <c r="B635" s="24"/>
      <c r="C635" s="20"/>
      <c r="D635" s="19"/>
      <c r="E635" s="19"/>
      <c r="F635" s="21"/>
      <c r="G635" s="21"/>
      <c r="H635" s="22"/>
    </row>
    <row r="636" spans="1:8" x14ac:dyDescent="0.25">
      <c r="A636" s="18" t="str">
        <f t="shared" si="9"/>
        <v/>
      </c>
      <c r="B636" s="24"/>
      <c r="C636" s="20"/>
      <c r="D636" s="19"/>
      <c r="E636" s="19"/>
      <c r="F636" s="21"/>
      <c r="G636" s="21"/>
      <c r="H636" s="22"/>
    </row>
    <row r="637" spans="1:8" x14ac:dyDescent="0.25">
      <c r="A637" s="18" t="str">
        <f t="shared" si="9"/>
        <v/>
      </c>
      <c r="B637" s="24"/>
      <c r="C637" s="20"/>
      <c r="D637" s="19"/>
      <c r="E637" s="19"/>
      <c r="F637" s="21"/>
      <c r="G637" s="21"/>
      <c r="H637" s="22"/>
    </row>
    <row r="638" spans="1:8" x14ac:dyDescent="0.25">
      <c r="A638" s="18" t="str">
        <f t="shared" si="9"/>
        <v/>
      </c>
      <c r="B638" s="24"/>
      <c r="C638" s="20"/>
      <c r="D638" s="19"/>
      <c r="E638" s="19"/>
      <c r="F638" s="21"/>
      <c r="G638" s="21"/>
      <c r="H638" s="22"/>
    </row>
    <row r="639" spans="1:8" x14ac:dyDescent="0.25">
      <c r="A639" s="18" t="str">
        <f t="shared" si="9"/>
        <v/>
      </c>
      <c r="B639" s="24"/>
      <c r="C639" s="20"/>
      <c r="D639" s="19"/>
      <c r="E639" s="19"/>
      <c r="F639" s="21"/>
      <c r="G639" s="21"/>
      <c r="H639" s="22"/>
    </row>
    <row r="640" spans="1:8" x14ac:dyDescent="0.25">
      <c r="A640" s="18" t="str">
        <f t="shared" si="9"/>
        <v/>
      </c>
      <c r="B640" s="24"/>
      <c r="C640" s="20"/>
      <c r="D640" s="19"/>
      <c r="E640" s="19"/>
      <c r="F640" s="21"/>
      <c r="G640" s="21"/>
      <c r="H640" s="22"/>
    </row>
    <row r="641" spans="1:8" x14ac:dyDescent="0.25">
      <c r="A641" s="18" t="str">
        <f t="shared" si="9"/>
        <v/>
      </c>
      <c r="B641" s="24"/>
      <c r="C641" s="20"/>
      <c r="D641" s="19"/>
      <c r="E641" s="19"/>
      <c r="F641" s="21"/>
      <c r="G641" s="21"/>
      <c r="H641" s="22"/>
    </row>
    <row r="642" spans="1:8" x14ac:dyDescent="0.25">
      <c r="A642" s="18" t="str">
        <f t="shared" si="9"/>
        <v/>
      </c>
      <c r="B642" s="24"/>
      <c r="C642" s="20"/>
      <c r="D642" s="19"/>
      <c r="E642" s="19"/>
      <c r="F642" s="21"/>
      <c r="G642" s="21"/>
      <c r="H642" s="22"/>
    </row>
    <row r="643" spans="1:8" x14ac:dyDescent="0.25">
      <c r="A643" s="18" t="str">
        <f t="shared" si="9"/>
        <v/>
      </c>
      <c r="B643" s="24"/>
      <c r="C643" s="20"/>
      <c r="D643" s="19"/>
      <c r="E643" s="19"/>
      <c r="F643" s="21"/>
      <c r="G643" s="21"/>
      <c r="H643" s="22"/>
    </row>
    <row r="644" spans="1:8" x14ac:dyDescent="0.25">
      <c r="A644" s="18" t="str">
        <f t="shared" si="9"/>
        <v/>
      </c>
      <c r="B644" s="24"/>
      <c r="C644" s="20"/>
      <c r="D644" s="19"/>
      <c r="E644" s="19"/>
      <c r="F644" s="21"/>
      <c r="G644" s="21"/>
      <c r="H644" s="22"/>
    </row>
    <row r="645" spans="1:8" x14ac:dyDescent="0.25">
      <c r="A645" s="18" t="str">
        <f t="shared" si="9"/>
        <v/>
      </c>
      <c r="B645" s="24"/>
      <c r="C645" s="20"/>
      <c r="D645" s="19"/>
      <c r="E645" s="19"/>
      <c r="F645" s="21"/>
      <c r="G645" s="21"/>
      <c r="H645" s="22"/>
    </row>
    <row r="646" spans="1:8" x14ac:dyDescent="0.25">
      <c r="A646" s="18" t="str">
        <f t="shared" si="9"/>
        <v/>
      </c>
      <c r="B646" s="24"/>
      <c r="C646" s="20"/>
      <c r="D646" s="19"/>
      <c r="E646" s="19"/>
      <c r="F646" s="21"/>
      <c r="G646" s="21"/>
      <c r="H646" s="22"/>
    </row>
    <row r="647" spans="1:8" x14ac:dyDescent="0.25">
      <c r="A647" s="18" t="str">
        <f t="shared" si="9"/>
        <v/>
      </c>
      <c r="B647" s="24"/>
      <c r="C647" s="20"/>
      <c r="D647" s="19"/>
      <c r="E647" s="19"/>
      <c r="F647" s="21"/>
      <c r="G647" s="21"/>
      <c r="H647" s="22"/>
    </row>
    <row r="648" spans="1:8" x14ac:dyDescent="0.25">
      <c r="A648" s="18" t="str">
        <f t="shared" si="9"/>
        <v/>
      </c>
      <c r="B648" s="24"/>
      <c r="C648" s="20"/>
      <c r="D648" s="19"/>
      <c r="E648" s="19"/>
      <c r="F648" s="21"/>
      <c r="G648" s="21"/>
      <c r="H648" s="22"/>
    </row>
    <row r="649" spans="1:8" x14ac:dyDescent="0.25">
      <c r="A649" s="18" t="str">
        <f t="shared" si="9"/>
        <v/>
      </c>
      <c r="B649" s="24"/>
      <c r="C649" s="20"/>
      <c r="D649" s="19"/>
      <c r="E649" s="19"/>
      <c r="F649" s="21"/>
      <c r="G649" s="21"/>
      <c r="H649" s="22"/>
    </row>
    <row r="650" spans="1:8" x14ac:dyDescent="0.25">
      <c r="A650" s="18" t="str">
        <f t="shared" si="9"/>
        <v/>
      </c>
      <c r="B650" s="24"/>
      <c r="C650" s="20"/>
      <c r="D650" s="19"/>
      <c r="E650" s="19"/>
      <c r="F650" s="21"/>
      <c r="G650" s="21"/>
      <c r="H650" s="22"/>
    </row>
    <row r="651" spans="1:8" x14ac:dyDescent="0.25">
      <c r="A651" s="18" t="str">
        <f t="shared" si="9"/>
        <v/>
      </c>
      <c r="B651" s="24"/>
      <c r="C651" s="20"/>
      <c r="D651" s="19"/>
      <c r="E651" s="19"/>
      <c r="F651" s="21"/>
      <c r="G651" s="21"/>
      <c r="H651" s="22"/>
    </row>
    <row r="652" spans="1:8" x14ac:dyDescent="0.25">
      <c r="A652" s="18" t="str">
        <f t="shared" si="9"/>
        <v/>
      </c>
      <c r="B652" s="24"/>
      <c r="C652" s="20"/>
      <c r="D652" s="19"/>
      <c r="E652" s="19"/>
      <c r="F652" s="21"/>
      <c r="G652" s="21"/>
      <c r="H652" s="22"/>
    </row>
    <row r="653" spans="1:8" x14ac:dyDescent="0.25">
      <c r="A653" s="18" t="str">
        <f t="shared" si="9"/>
        <v/>
      </c>
      <c r="B653" s="24"/>
      <c r="C653" s="20"/>
      <c r="D653" s="19"/>
      <c r="E653" s="19"/>
      <c r="F653" s="21"/>
      <c r="G653" s="21"/>
      <c r="H653" s="22"/>
    </row>
    <row r="654" spans="1:8" x14ac:dyDescent="0.25">
      <c r="A654" s="18" t="str">
        <f t="shared" si="9"/>
        <v/>
      </c>
      <c r="B654" s="24"/>
      <c r="C654" s="20"/>
      <c r="D654" s="19"/>
      <c r="E654" s="19"/>
      <c r="F654" s="21"/>
      <c r="G654" s="21"/>
      <c r="H654" s="22"/>
    </row>
    <row r="655" spans="1:8" x14ac:dyDescent="0.25">
      <c r="A655" s="18" t="str">
        <f t="shared" si="9"/>
        <v/>
      </c>
      <c r="B655" s="24"/>
      <c r="C655" s="20"/>
      <c r="D655" s="19"/>
      <c r="E655" s="19"/>
      <c r="F655" s="21"/>
      <c r="G655" s="21"/>
      <c r="H655" s="22"/>
    </row>
    <row r="656" spans="1:8" x14ac:dyDescent="0.25">
      <c r="A656" s="18" t="str">
        <f t="shared" si="9"/>
        <v/>
      </c>
      <c r="B656" s="24"/>
      <c r="C656" s="20"/>
      <c r="D656" s="19"/>
      <c r="E656" s="19"/>
      <c r="F656" s="21"/>
      <c r="G656" s="21"/>
      <c r="H656" s="22"/>
    </row>
    <row r="657" spans="1:8" x14ac:dyDescent="0.25">
      <c r="A657" s="18" t="str">
        <f t="shared" si="9"/>
        <v/>
      </c>
      <c r="B657" s="24"/>
      <c r="C657" s="20"/>
      <c r="D657" s="19"/>
      <c r="E657" s="19"/>
      <c r="F657" s="21"/>
      <c r="G657" s="21"/>
      <c r="H657" s="22"/>
    </row>
    <row r="658" spans="1:8" x14ac:dyDescent="0.25">
      <c r="A658" s="18" t="str">
        <f t="shared" si="9"/>
        <v/>
      </c>
      <c r="B658" s="24"/>
      <c r="C658" s="20"/>
      <c r="D658" s="19"/>
      <c r="E658" s="19"/>
      <c r="F658" s="21"/>
      <c r="G658" s="21"/>
      <c r="H658" s="22"/>
    </row>
    <row r="659" spans="1:8" x14ac:dyDescent="0.25">
      <c r="A659" s="18" t="str">
        <f t="shared" si="9"/>
        <v/>
      </c>
      <c r="B659" s="24"/>
      <c r="C659" s="20"/>
      <c r="D659" s="19"/>
      <c r="E659" s="19"/>
      <c r="F659" s="21"/>
      <c r="G659" s="21"/>
      <c r="H659" s="22"/>
    </row>
    <row r="660" spans="1:8" x14ac:dyDescent="0.25">
      <c r="A660" s="18" t="str">
        <f t="shared" si="9"/>
        <v/>
      </c>
      <c r="B660" s="24"/>
      <c r="C660" s="20"/>
      <c r="D660" s="19"/>
      <c r="E660" s="19"/>
      <c r="F660" s="21"/>
      <c r="G660" s="21"/>
      <c r="H660" s="22"/>
    </row>
    <row r="661" spans="1:8" x14ac:dyDescent="0.25">
      <c r="A661" s="18" t="str">
        <f t="shared" si="9"/>
        <v/>
      </c>
      <c r="B661" s="24"/>
      <c r="C661" s="20"/>
      <c r="D661" s="19"/>
      <c r="E661" s="19"/>
      <c r="F661" s="21"/>
      <c r="G661" s="21"/>
      <c r="H661" s="22"/>
    </row>
    <row r="662" spans="1:8" x14ac:dyDescent="0.25">
      <c r="A662" s="18" t="str">
        <f t="shared" si="9"/>
        <v/>
      </c>
      <c r="B662" s="24"/>
      <c r="C662" s="20"/>
      <c r="D662" s="19"/>
      <c r="E662" s="19"/>
      <c r="F662" s="21"/>
      <c r="G662" s="21"/>
      <c r="H662" s="22"/>
    </row>
    <row r="663" spans="1:8" x14ac:dyDescent="0.25">
      <c r="A663" s="18" t="str">
        <f t="shared" si="9"/>
        <v/>
      </c>
      <c r="B663" s="24"/>
      <c r="C663" s="20"/>
      <c r="D663" s="19"/>
      <c r="E663" s="19"/>
      <c r="F663" s="21"/>
      <c r="G663" s="21"/>
      <c r="H663" s="22"/>
    </row>
    <row r="664" spans="1:8" x14ac:dyDescent="0.25">
      <c r="A664" s="18" t="str">
        <f t="shared" si="9"/>
        <v/>
      </c>
      <c r="B664" s="24"/>
      <c r="C664" s="20"/>
      <c r="D664" s="19"/>
      <c r="E664" s="19"/>
      <c r="F664" s="21"/>
      <c r="G664" s="21"/>
      <c r="H664" s="22"/>
    </row>
    <row r="665" spans="1:8" x14ac:dyDescent="0.25">
      <c r="A665" s="18" t="str">
        <f t="shared" ref="A665:A728" si="10">IF(AND(A664&lt;&gt;0,A664=0),"↑",IF(B664&lt;&gt;0,A664+1,""))</f>
        <v/>
      </c>
      <c r="B665" s="24"/>
      <c r="C665" s="20"/>
      <c r="D665" s="19"/>
      <c r="E665" s="19"/>
      <c r="F665" s="21"/>
      <c r="G665" s="21"/>
      <c r="H665" s="22"/>
    </row>
    <row r="666" spans="1:8" x14ac:dyDescent="0.25">
      <c r="A666" s="18" t="str">
        <f t="shared" si="10"/>
        <v/>
      </c>
      <c r="B666" s="24"/>
      <c r="C666" s="20"/>
      <c r="D666" s="19"/>
      <c r="E666" s="19"/>
      <c r="F666" s="21"/>
      <c r="G666" s="21"/>
      <c r="H666" s="22"/>
    </row>
    <row r="667" spans="1:8" x14ac:dyDescent="0.25">
      <c r="A667" s="18" t="str">
        <f t="shared" si="10"/>
        <v/>
      </c>
      <c r="B667" s="24"/>
      <c r="C667" s="20"/>
      <c r="D667" s="19"/>
      <c r="E667" s="19"/>
      <c r="F667" s="21"/>
      <c r="G667" s="21"/>
      <c r="H667" s="22"/>
    </row>
    <row r="668" spans="1:8" x14ac:dyDescent="0.25">
      <c r="A668" s="18" t="str">
        <f t="shared" si="10"/>
        <v/>
      </c>
      <c r="B668" s="24"/>
      <c r="C668" s="20"/>
      <c r="D668" s="19"/>
      <c r="E668" s="19"/>
      <c r="F668" s="21"/>
      <c r="G668" s="21"/>
      <c r="H668" s="22"/>
    </row>
    <row r="669" spans="1:8" x14ac:dyDescent="0.25">
      <c r="A669" s="18" t="str">
        <f t="shared" si="10"/>
        <v/>
      </c>
      <c r="B669" s="24"/>
      <c r="C669" s="20"/>
      <c r="D669" s="19"/>
      <c r="E669" s="19"/>
      <c r="F669" s="21"/>
      <c r="G669" s="21"/>
      <c r="H669" s="22"/>
    </row>
    <row r="670" spans="1:8" x14ac:dyDescent="0.25">
      <c r="A670" s="18" t="str">
        <f t="shared" si="10"/>
        <v/>
      </c>
      <c r="B670" s="24"/>
      <c r="C670" s="20"/>
      <c r="D670" s="19"/>
      <c r="E670" s="19"/>
      <c r="F670" s="21"/>
      <c r="G670" s="21"/>
      <c r="H670" s="22"/>
    </row>
    <row r="671" spans="1:8" x14ac:dyDescent="0.25">
      <c r="A671" s="18" t="str">
        <f t="shared" si="10"/>
        <v/>
      </c>
      <c r="B671" s="24"/>
      <c r="C671" s="20"/>
      <c r="D671" s="19"/>
      <c r="E671" s="19"/>
      <c r="F671" s="21"/>
      <c r="G671" s="21"/>
      <c r="H671" s="22"/>
    </row>
    <row r="672" spans="1:8" x14ac:dyDescent="0.25">
      <c r="A672" s="18" t="str">
        <f t="shared" si="10"/>
        <v/>
      </c>
      <c r="B672" s="24"/>
      <c r="C672" s="20"/>
      <c r="D672" s="19"/>
      <c r="E672" s="19"/>
      <c r="F672" s="21"/>
      <c r="G672" s="21"/>
      <c r="H672" s="22"/>
    </row>
    <row r="673" spans="1:8" x14ac:dyDescent="0.25">
      <c r="A673" s="18" t="str">
        <f t="shared" si="10"/>
        <v/>
      </c>
      <c r="B673" s="24"/>
      <c r="C673" s="20"/>
      <c r="D673" s="19"/>
      <c r="E673" s="19"/>
      <c r="F673" s="21"/>
      <c r="G673" s="21"/>
      <c r="H673" s="22"/>
    </row>
    <row r="674" spans="1:8" x14ac:dyDescent="0.25">
      <c r="A674" s="18" t="str">
        <f t="shared" si="10"/>
        <v/>
      </c>
      <c r="B674" s="24"/>
      <c r="C674" s="20"/>
      <c r="D674" s="19"/>
      <c r="E674" s="19"/>
      <c r="F674" s="21"/>
      <c r="G674" s="21"/>
      <c r="H674" s="22"/>
    </row>
    <row r="675" spans="1:8" x14ac:dyDescent="0.25">
      <c r="A675" s="18" t="str">
        <f t="shared" si="10"/>
        <v/>
      </c>
      <c r="B675" s="24"/>
      <c r="C675" s="20"/>
      <c r="D675" s="19"/>
      <c r="E675" s="19"/>
      <c r="F675" s="21"/>
      <c r="G675" s="21"/>
      <c r="H675" s="22"/>
    </row>
    <row r="676" spans="1:8" x14ac:dyDescent="0.25">
      <c r="A676" s="18" t="str">
        <f t="shared" si="10"/>
        <v/>
      </c>
      <c r="B676" s="24"/>
      <c r="C676" s="20"/>
      <c r="D676" s="19"/>
      <c r="E676" s="19"/>
      <c r="F676" s="21"/>
      <c r="G676" s="21"/>
      <c r="H676" s="22"/>
    </row>
    <row r="677" spans="1:8" x14ac:dyDescent="0.25">
      <c r="A677" s="18" t="str">
        <f t="shared" si="10"/>
        <v/>
      </c>
      <c r="B677" s="24"/>
      <c r="C677" s="20"/>
      <c r="D677" s="19"/>
      <c r="E677" s="19"/>
      <c r="F677" s="21"/>
      <c r="G677" s="21"/>
      <c r="H677" s="22"/>
    </row>
    <row r="678" spans="1:8" x14ac:dyDescent="0.25">
      <c r="A678" s="18" t="str">
        <f t="shared" si="10"/>
        <v/>
      </c>
      <c r="B678" s="24"/>
      <c r="C678" s="20"/>
      <c r="D678" s="19"/>
      <c r="E678" s="19"/>
      <c r="F678" s="21"/>
      <c r="G678" s="21"/>
      <c r="H678" s="22"/>
    </row>
    <row r="679" spans="1:8" x14ac:dyDescent="0.25">
      <c r="A679" s="18" t="str">
        <f t="shared" si="10"/>
        <v/>
      </c>
      <c r="B679" s="24"/>
      <c r="C679" s="20"/>
      <c r="D679" s="19"/>
      <c r="E679" s="19"/>
      <c r="F679" s="21"/>
      <c r="G679" s="21"/>
      <c r="H679" s="22"/>
    </row>
    <row r="680" spans="1:8" x14ac:dyDescent="0.25">
      <c r="A680" s="18" t="str">
        <f t="shared" si="10"/>
        <v/>
      </c>
      <c r="B680" s="24"/>
      <c r="C680" s="20"/>
      <c r="D680" s="19"/>
      <c r="E680" s="19"/>
      <c r="F680" s="21"/>
      <c r="G680" s="21"/>
      <c r="H680" s="22"/>
    </row>
    <row r="681" spans="1:8" x14ac:dyDescent="0.25">
      <c r="A681" s="18" t="str">
        <f t="shared" si="10"/>
        <v/>
      </c>
      <c r="B681" s="24"/>
      <c r="C681" s="20"/>
      <c r="D681" s="19"/>
      <c r="E681" s="19"/>
      <c r="F681" s="21"/>
      <c r="G681" s="21"/>
      <c r="H681" s="22"/>
    </row>
    <row r="682" spans="1:8" x14ac:dyDescent="0.25">
      <c r="A682" s="18" t="str">
        <f t="shared" si="10"/>
        <v/>
      </c>
      <c r="B682" s="24"/>
      <c r="C682" s="20"/>
      <c r="D682" s="19"/>
      <c r="E682" s="19"/>
      <c r="F682" s="21"/>
      <c r="G682" s="21"/>
      <c r="H682" s="22"/>
    </row>
    <row r="683" spans="1:8" x14ac:dyDescent="0.25">
      <c r="A683" s="18" t="str">
        <f t="shared" si="10"/>
        <v/>
      </c>
      <c r="B683" s="24"/>
      <c r="C683" s="20"/>
      <c r="D683" s="19"/>
      <c r="E683" s="19"/>
      <c r="F683" s="21"/>
      <c r="G683" s="21"/>
      <c r="H683" s="22"/>
    </row>
    <row r="684" spans="1:8" x14ac:dyDescent="0.25">
      <c r="A684" s="18" t="str">
        <f t="shared" si="10"/>
        <v/>
      </c>
      <c r="B684" s="24"/>
      <c r="C684" s="20"/>
      <c r="D684" s="19"/>
      <c r="E684" s="19"/>
      <c r="F684" s="21"/>
      <c r="G684" s="21"/>
      <c r="H684" s="22"/>
    </row>
    <row r="685" spans="1:8" x14ac:dyDescent="0.25">
      <c r="A685" s="18" t="str">
        <f t="shared" si="10"/>
        <v/>
      </c>
      <c r="B685" s="24"/>
      <c r="C685" s="20"/>
      <c r="D685" s="19"/>
      <c r="E685" s="19"/>
      <c r="F685" s="21"/>
      <c r="G685" s="21"/>
      <c r="H685" s="22"/>
    </row>
    <row r="686" spans="1:8" x14ac:dyDescent="0.25">
      <c r="A686" s="18" t="str">
        <f t="shared" si="10"/>
        <v/>
      </c>
      <c r="B686" s="24"/>
      <c r="C686" s="20"/>
      <c r="D686" s="19"/>
      <c r="E686" s="19"/>
      <c r="F686" s="21"/>
      <c r="G686" s="21"/>
      <c r="H686" s="22"/>
    </row>
    <row r="687" spans="1:8" x14ac:dyDescent="0.25">
      <c r="A687" s="18" t="str">
        <f t="shared" si="10"/>
        <v/>
      </c>
      <c r="B687" s="24"/>
      <c r="C687" s="20"/>
      <c r="D687" s="19"/>
      <c r="E687" s="19"/>
      <c r="F687" s="21"/>
      <c r="G687" s="21"/>
      <c r="H687" s="22"/>
    </row>
    <row r="688" spans="1:8" x14ac:dyDescent="0.25">
      <c r="A688" s="18" t="str">
        <f t="shared" si="10"/>
        <v/>
      </c>
      <c r="B688" s="24"/>
      <c r="C688" s="20"/>
      <c r="D688" s="19"/>
      <c r="E688" s="19"/>
      <c r="F688" s="21"/>
      <c r="G688" s="21"/>
      <c r="H688" s="22"/>
    </row>
    <row r="689" spans="1:8" x14ac:dyDescent="0.25">
      <c r="A689" s="18" t="str">
        <f t="shared" si="10"/>
        <v/>
      </c>
      <c r="B689" s="24"/>
      <c r="C689" s="20"/>
      <c r="D689" s="19"/>
      <c r="E689" s="19"/>
      <c r="F689" s="21"/>
      <c r="G689" s="21"/>
      <c r="H689" s="22"/>
    </row>
    <row r="690" spans="1:8" x14ac:dyDescent="0.25">
      <c r="A690" s="18" t="str">
        <f t="shared" si="10"/>
        <v/>
      </c>
      <c r="B690" s="24"/>
      <c r="C690" s="20"/>
      <c r="D690" s="19"/>
      <c r="E690" s="19"/>
      <c r="F690" s="21"/>
      <c r="G690" s="21"/>
      <c r="H690" s="22"/>
    </row>
    <row r="691" spans="1:8" x14ac:dyDescent="0.25">
      <c r="A691" s="18" t="str">
        <f t="shared" si="10"/>
        <v/>
      </c>
      <c r="B691" s="24"/>
      <c r="C691" s="20"/>
      <c r="D691" s="19"/>
      <c r="E691" s="19"/>
      <c r="F691" s="21"/>
      <c r="G691" s="21"/>
      <c r="H691" s="22"/>
    </row>
    <row r="692" spans="1:8" x14ac:dyDescent="0.25">
      <c r="A692" s="18" t="str">
        <f t="shared" si="10"/>
        <v/>
      </c>
      <c r="B692" s="24"/>
      <c r="C692" s="20"/>
      <c r="D692" s="19"/>
      <c r="E692" s="19"/>
      <c r="F692" s="21"/>
      <c r="G692" s="21"/>
      <c r="H692" s="22"/>
    </row>
    <row r="693" spans="1:8" x14ac:dyDescent="0.25">
      <c r="A693" s="18" t="str">
        <f t="shared" si="10"/>
        <v/>
      </c>
      <c r="B693" s="24"/>
      <c r="C693" s="20"/>
      <c r="D693" s="19"/>
      <c r="E693" s="19"/>
      <c r="F693" s="21"/>
      <c r="G693" s="21"/>
      <c r="H693" s="22"/>
    </row>
    <row r="694" spans="1:8" x14ac:dyDescent="0.25">
      <c r="A694" s="18" t="str">
        <f t="shared" si="10"/>
        <v/>
      </c>
      <c r="B694" s="24"/>
      <c r="C694" s="20"/>
      <c r="D694" s="19"/>
      <c r="E694" s="19"/>
      <c r="F694" s="21"/>
      <c r="G694" s="21"/>
      <c r="H694" s="22"/>
    </row>
    <row r="695" spans="1:8" x14ac:dyDescent="0.25">
      <c r="A695" s="18" t="str">
        <f t="shared" si="10"/>
        <v/>
      </c>
      <c r="B695" s="24"/>
      <c r="C695" s="20"/>
      <c r="D695" s="19"/>
      <c r="E695" s="19"/>
      <c r="F695" s="21"/>
      <c r="G695" s="21"/>
      <c r="H695" s="22"/>
    </row>
    <row r="696" spans="1:8" x14ac:dyDescent="0.25">
      <c r="A696" s="18" t="str">
        <f t="shared" si="10"/>
        <v/>
      </c>
      <c r="B696" s="24"/>
      <c r="C696" s="20"/>
      <c r="D696" s="19"/>
      <c r="E696" s="19"/>
      <c r="F696" s="21"/>
      <c r="G696" s="21"/>
      <c r="H696" s="22"/>
    </row>
    <row r="697" spans="1:8" x14ac:dyDescent="0.25">
      <c r="A697" s="18" t="str">
        <f t="shared" si="10"/>
        <v/>
      </c>
      <c r="B697" s="24"/>
      <c r="C697" s="20"/>
      <c r="D697" s="19"/>
      <c r="E697" s="19"/>
      <c r="F697" s="21"/>
      <c r="G697" s="21"/>
      <c r="H697" s="22"/>
    </row>
    <row r="698" spans="1:8" x14ac:dyDescent="0.25">
      <c r="A698" s="18" t="str">
        <f t="shared" si="10"/>
        <v/>
      </c>
      <c r="B698" s="24"/>
      <c r="C698" s="20"/>
      <c r="D698" s="19"/>
      <c r="E698" s="19"/>
      <c r="F698" s="21"/>
      <c r="G698" s="21"/>
      <c r="H698" s="22"/>
    </row>
    <row r="699" spans="1:8" x14ac:dyDescent="0.25">
      <c r="A699" s="18" t="str">
        <f t="shared" si="10"/>
        <v/>
      </c>
      <c r="B699" s="24"/>
      <c r="C699" s="20"/>
      <c r="D699" s="19"/>
      <c r="E699" s="19"/>
      <c r="F699" s="21"/>
      <c r="G699" s="21"/>
      <c r="H699" s="22"/>
    </row>
    <row r="700" spans="1:8" x14ac:dyDescent="0.25">
      <c r="A700" s="18" t="str">
        <f t="shared" si="10"/>
        <v/>
      </c>
      <c r="B700" s="24"/>
      <c r="C700" s="20"/>
      <c r="D700" s="19"/>
      <c r="E700" s="19"/>
      <c r="F700" s="21"/>
      <c r="G700" s="21"/>
      <c r="H700" s="22"/>
    </row>
    <row r="701" spans="1:8" x14ac:dyDescent="0.25">
      <c r="A701" s="18" t="str">
        <f t="shared" si="10"/>
        <v/>
      </c>
      <c r="B701" s="24"/>
      <c r="C701" s="20"/>
      <c r="D701" s="19"/>
      <c r="E701" s="19"/>
      <c r="F701" s="21"/>
      <c r="G701" s="21"/>
      <c r="H701" s="22"/>
    </row>
    <row r="702" spans="1:8" x14ac:dyDescent="0.25">
      <c r="A702" s="18" t="str">
        <f t="shared" si="10"/>
        <v/>
      </c>
      <c r="B702" s="24"/>
      <c r="C702" s="20"/>
      <c r="D702" s="19"/>
      <c r="E702" s="19"/>
      <c r="F702" s="21"/>
      <c r="G702" s="21"/>
      <c r="H702" s="22"/>
    </row>
    <row r="703" spans="1:8" x14ac:dyDescent="0.25">
      <c r="A703" s="18" t="str">
        <f t="shared" si="10"/>
        <v/>
      </c>
      <c r="B703" s="24"/>
      <c r="C703" s="20"/>
      <c r="D703" s="19"/>
      <c r="E703" s="19"/>
      <c r="F703" s="21"/>
      <c r="G703" s="21"/>
      <c r="H703" s="22"/>
    </row>
    <row r="704" spans="1:8" x14ac:dyDescent="0.25">
      <c r="A704" s="18" t="str">
        <f t="shared" si="10"/>
        <v/>
      </c>
      <c r="B704" s="24"/>
      <c r="C704" s="20"/>
      <c r="D704" s="19"/>
      <c r="E704" s="19"/>
      <c r="F704" s="21"/>
      <c r="G704" s="21"/>
      <c r="H704" s="22"/>
    </row>
    <row r="705" spans="1:8" x14ac:dyDescent="0.25">
      <c r="A705" s="18" t="str">
        <f t="shared" si="10"/>
        <v/>
      </c>
      <c r="B705" s="24"/>
      <c r="C705" s="20"/>
      <c r="D705" s="19"/>
      <c r="E705" s="19"/>
      <c r="F705" s="21"/>
      <c r="G705" s="21"/>
      <c r="H705" s="22"/>
    </row>
    <row r="706" spans="1:8" x14ac:dyDescent="0.25">
      <c r="A706" s="18" t="str">
        <f t="shared" si="10"/>
        <v/>
      </c>
      <c r="B706" s="24"/>
      <c r="C706" s="20"/>
      <c r="D706" s="19"/>
      <c r="E706" s="19"/>
      <c r="F706" s="21"/>
      <c r="G706" s="21"/>
      <c r="H706" s="22"/>
    </row>
    <row r="707" spans="1:8" x14ac:dyDescent="0.25">
      <c r="A707" s="18" t="str">
        <f t="shared" si="10"/>
        <v/>
      </c>
      <c r="B707" s="24"/>
      <c r="C707" s="20"/>
      <c r="D707" s="19"/>
      <c r="E707" s="19"/>
      <c r="F707" s="21"/>
      <c r="G707" s="21"/>
      <c r="H707" s="22"/>
    </row>
    <row r="708" spans="1:8" x14ac:dyDescent="0.25">
      <c r="A708" s="18" t="str">
        <f t="shared" si="10"/>
        <v/>
      </c>
      <c r="B708" s="24"/>
      <c r="C708" s="20"/>
      <c r="D708" s="19"/>
      <c r="E708" s="19"/>
      <c r="F708" s="21"/>
      <c r="G708" s="21"/>
      <c r="H708" s="22"/>
    </row>
    <row r="709" spans="1:8" x14ac:dyDescent="0.25">
      <c r="A709" s="18" t="str">
        <f t="shared" si="10"/>
        <v/>
      </c>
      <c r="B709" s="24"/>
      <c r="C709" s="20"/>
      <c r="D709" s="19"/>
      <c r="E709" s="19"/>
      <c r="F709" s="21"/>
      <c r="G709" s="21"/>
      <c r="H709" s="22"/>
    </row>
    <row r="710" spans="1:8" x14ac:dyDescent="0.25">
      <c r="A710" s="18" t="str">
        <f t="shared" si="10"/>
        <v/>
      </c>
      <c r="B710" s="24"/>
      <c r="C710" s="20"/>
      <c r="D710" s="19"/>
      <c r="E710" s="19"/>
      <c r="F710" s="21"/>
      <c r="G710" s="21"/>
      <c r="H710" s="22"/>
    </row>
    <row r="711" spans="1:8" x14ac:dyDescent="0.25">
      <c r="A711" s="18" t="str">
        <f t="shared" si="10"/>
        <v/>
      </c>
      <c r="B711" s="24"/>
      <c r="C711" s="20"/>
      <c r="D711" s="19"/>
      <c r="E711" s="19"/>
      <c r="F711" s="21"/>
      <c r="G711" s="21"/>
      <c r="H711" s="22"/>
    </row>
    <row r="712" spans="1:8" x14ac:dyDescent="0.25">
      <c r="A712" s="18" t="str">
        <f t="shared" si="10"/>
        <v/>
      </c>
      <c r="B712" s="24"/>
      <c r="C712" s="20"/>
      <c r="D712" s="19"/>
      <c r="E712" s="19"/>
      <c r="F712" s="21"/>
      <c r="G712" s="21"/>
      <c r="H712" s="22"/>
    </row>
    <row r="713" spans="1:8" x14ac:dyDescent="0.25">
      <c r="A713" s="18" t="str">
        <f t="shared" si="10"/>
        <v/>
      </c>
      <c r="B713" s="24"/>
      <c r="C713" s="20"/>
      <c r="D713" s="19"/>
      <c r="E713" s="19"/>
      <c r="F713" s="21"/>
      <c r="G713" s="21"/>
      <c r="H713" s="22"/>
    </row>
    <row r="714" spans="1:8" x14ac:dyDescent="0.25">
      <c r="A714" s="18" t="str">
        <f t="shared" si="10"/>
        <v/>
      </c>
      <c r="B714" s="24"/>
      <c r="C714" s="20"/>
      <c r="D714" s="19"/>
      <c r="E714" s="19"/>
      <c r="F714" s="21"/>
      <c r="G714" s="21"/>
      <c r="H714" s="22"/>
    </row>
    <row r="715" spans="1:8" x14ac:dyDescent="0.25">
      <c r="A715" s="18" t="str">
        <f t="shared" si="10"/>
        <v/>
      </c>
      <c r="B715" s="24"/>
      <c r="C715" s="20"/>
      <c r="D715" s="19"/>
      <c r="E715" s="19"/>
      <c r="F715" s="21"/>
      <c r="G715" s="21"/>
      <c r="H715" s="22"/>
    </row>
    <row r="716" spans="1:8" x14ac:dyDescent="0.25">
      <c r="A716" s="18" t="str">
        <f t="shared" si="10"/>
        <v/>
      </c>
      <c r="B716" s="24"/>
      <c r="C716" s="20"/>
      <c r="D716" s="19"/>
      <c r="E716" s="19"/>
      <c r="F716" s="21"/>
      <c r="G716" s="21"/>
      <c r="H716" s="22"/>
    </row>
    <row r="717" spans="1:8" x14ac:dyDescent="0.25">
      <c r="A717" s="18" t="str">
        <f t="shared" si="10"/>
        <v/>
      </c>
      <c r="B717" s="24"/>
      <c r="C717" s="20"/>
      <c r="D717" s="19"/>
      <c r="E717" s="19"/>
      <c r="F717" s="21"/>
      <c r="G717" s="21"/>
      <c r="H717" s="22"/>
    </row>
    <row r="718" spans="1:8" x14ac:dyDescent="0.25">
      <c r="A718" s="18" t="str">
        <f t="shared" si="10"/>
        <v/>
      </c>
      <c r="B718" s="24"/>
      <c r="C718" s="20"/>
      <c r="D718" s="19"/>
      <c r="E718" s="19"/>
      <c r="F718" s="21"/>
      <c r="G718" s="21"/>
      <c r="H718" s="22"/>
    </row>
    <row r="719" spans="1:8" x14ac:dyDescent="0.25">
      <c r="A719" s="18" t="str">
        <f t="shared" si="10"/>
        <v/>
      </c>
      <c r="B719" s="24"/>
      <c r="C719" s="20"/>
      <c r="D719" s="19"/>
      <c r="E719" s="19"/>
      <c r="F719" s="21"/>
      <c r="G719" s="21"/>
      <c r="H719" s="22"/>
    </row>
    <row r="720" spans="1:8" x14ac:dyDescent="0.25">
      <c r="A720" s="18" t="str">
        <f t="shared" si="10"/>
        <v/>
      </c>
      <c r="B720" s="24"/>
      <c r="C720" s="20"/>
      <c r="D720" s="19"/>
      <c r="E720" s="19"/>
      <c r="F720" s="21"/>
      <c r="G720" s="21"/>
      <c r="H720" s="22"/>
    </row>
    <row r="721" spans="1:8" x14ac:dyDescent="0.25">
      <c r="A721" s="18" t="str">
        <f t="shared" si="10"/>
        <v/>
      </c>
      <c r="B721" s="24"/>
      <c r="C721" s="20"/>
      <c r="D721" s="19"/>
      <c r="E721" s="19"/>
      <c r="F721" s="21"/>
      <c r="G721" s="21"/>
      <c r="H721" s="22"/>
    </row>
    <row r="722" spans="1:8" x14ac:dyDescent="0.25">
      <c r="A722" s="18" t="str">
        <f t="shared" si="10"/>
        <v/>
      </c>
      <c r="B722" s="24"/>
      <c r="C722" s="20"/>
      <c r="D722" s="19"/>
      <c r="E722" s="19"/>
      <c r="F722" s="21"/>
      <c r="G722" s="21"/>
      <c r="H722" s="22"/>
    </row>
    <row r="723" spans="1:8" x14ac:dyDescent="0.25">
      <c r="A723" s="18" t="str">
        <f t="shared" si="10"/>
        <v/>
      </c>
      <c r="B723" s="24"/>
      <c r="C723" s="20"/>
      <c r="D723" s="19"/>
      <c r="E723" s="19"/>
      <c r="F723" s="21"/>
      <c r="G723" s="21"/>
      <c r="H723" s="22"/>
    </row>
    <row r="724" spans="1:8" x14ac:dyDescent="0.25">
      <c r="A724" s="18" t="str">
        <f t="shared" si="10"/>
        <v/>
      </c>
      <c r="B724" s="24"/>
      <c r="C724" s="20"/>
      <c r="D724" s="19"/>
      <c r="E724" s="19"/>
      <c r="F724" s="21"/>
      <c r="G724" s="21"/>
      <c r="H724" s="22"/>
    </row>
    <row r="725" spans="1:8" x14ac:dyDescent="0.25">
      <c r="A725" s="18" t="str">
        <f t="shared" si="10"/>
        <v/>
      </c>
      <c r="B725" s="24"/>
      <c r="C725" s="20"/>
      <c r="D725" s="19"/>
      <c r="E725" s="19"/>
      <c r="F725" s="21"/>
      <c r="G725" s="21"/>
      <c r="H725" s="22"/>
    </row>
    <row r="726" spans="1:8" x14ac:dyDescent="0.25">
      <c r="A726" s="18" t="str">
        <f t="shared" si="10"/>
        <v/>
      </c>
      <c r="B726" s="24"/>
      <c r="C726" s="20"/>
      <c r="D726" s="19"/>
      <c r="E726" s="19"/>
      <c r="F726" s="21"/>
      <c r="G726" s="21"/>
      <c r="H726" s="22"/>
    </row>
    <row r="727" spans="1:8" x14ac:dyDescent="0.25">
      <c r="A727" s="18" t="str">
        <f t="shared" si="10"/>
        <v/>
      </c>
      <c r="B727" s="24"/>
      <c r="C727" s="20"/>
      <c r="D727" s="19"/>
      <c r="E727" s="19"/>
      <c r="F727" s="21"/>
      <c r="G727" s="21"/>
      <c r="H727" s="22"/>
    </row>
    <row r="728" spans="1:8" x14ac:dyDescent="0.25">
      <c r="A728" s="18" t="str">
        <f t="shared" si="10"/>
        <v/>
      </c>
      <c r="B728" s="24"/>
      <c r="C728" s="20"/>
      <c r="D728" s="19"/>
      <c r="E728" s="19"/>
      <c r="F728" s="21"/>
      <c r="G728" s="21"/>
      <c r="H728" s="22"/>
    </row>
    <row r="729" spans="1:8" x14ac:dyDescent="0.25">
      <c r="A729" s="18" t="str">
        <f t="shared" ref="A729:A792" si="11">IF(AND(A728&lt;&gt;0,A728=0),"↑",IF(B728&lt;&gt;0,A728+1,""))</f>
        <v/>
      </c>
      <c r="B729" s="24"/>
      <c r="C729" s="20"/>
      <c r="D729" s="19"/>
      <c r="E729" s="19"/>
      <c r="F729" s="21"/>
      <c r="G729" s="21"/>
      <c r="H729" s="22"/>
    </row>
    <row r="730" spans="1:8" x14ac:dyDescent="0.25">
      <c r="A730" s="18" t="str">
        <f t="shared" si="11"/>
        <v/>
      </c>
      <c r="B730" s="24"/>
      <c r="C730" s="20"/>
      <c r="D730" s="19"/>
      <c r="E730" s="19"/>
      <c r="F730" s="21"/>
      <c r="G730" s="21"/>
      <c r="H730" s="22"/>
    </row>
    <row r="731" spans="1:8" x14ac:dyDescent="0.25">
      <c r="A731" s="18" t="str">
        <f t="shared" si="11"/>
        <v/>
      </c>
      <c r="B731" s="24"/>
      <c r="C731" s="20"/>
      <c r="D731" s="19"/>
      <c r="E731" s="19"/>
      <c r="F731" s="21"/>
      <c r="G731" s="21"/>
      <c r="H731" s="22"/>
    </row>
    <row r="732" spans="1:8" x14ac:dyDescent="0.25">
      <c r="A732" s="18" t="str">
        <f t="shared" si="11"/>
        <v/>
      </c>
      <c r="B732" s="24"/>
      <c r="C732" s="20"/>
      <c r="D732" s="19"/>
      <c r="E732" s="19"/>
      <c r="F732" s="21"/>
      <c r="G732" s="21"/>
      <c r="H732" s="22"/>
    </row>
    <row r="733" spans="1:8" x14ac:dyDescent="0.25">
      <c r="A733" s="18" t="str">
        <f t="shared" si="11"/>
        <v/>
      </c>
      <c r="B733" s="24"/>
      <c r="C733" s="20"/>
      <c r="D733" s="19"/>
      <c r="E733" s="19"/>
      <c r="F733" s="21"/>
      <c r="G733" s="21"/>
      <c r="H733" s="22"/>
    </row>
    <row r="734" spans="1:8" x14ac:dyDescent="0.25">
      <c r="A734" s="18" t="str">
        <f t="shared" si="11"/>
        <v/>
      </c>
      <c r="B734" s="24"/>
      <c r="C734" s="20"/>
      <c r="D734" s="19"/>
      <c r="E734" s="19"/>
      <c r="F734" s="21"/>
      <c r="G734" s="21"/>
      <c r="H734" s="22"/>
    </row>
    <row r="735" spans="1:8" x14ac:dyDescent="0.25">
      <c r="A735" s="18" t="str">
        <f t="shared" si="11"/>
        <v/>
      </c>
      <c r="B735" s="24"/>
      <c r="C735" s="20"/>
      <c r="D735" s="19"/>
      <c r="E735" s="19"/>
      <c r="F735" s="21"/>
      <c r="G735" s="21"/>
      <c r="H735" s="22"/>
    </row>
    <row r="736" spans="1:8" x14ac:dyDescent="0.25">
      <c r="A736" s="18" t="str">
        <f t="shared" si="11"/>
        <v/>
      </c>
      <c r="B736" s="24"/>
      <c r="C736" s="20"/>
      <c r="D736" s="19"/>
      <c r="E736" s="19"/>
      <c r="F736" s="21"/>
      <c r="G736" s="21"/>
      <c r="H736" s="22"/>
    </row>
    <row r="737" spans="1:8" x14ac:dyDescent="0.25">
      <c r="A737" s="18" t="str">
        <f t="shared" si="11"/>
        <v/>
      </c>
      <c r="B737" s="24"/>
      <c r="C737" s="20"/>
      <c r="D737" s="19"/>
      <c r="E737" s="19"/>
      <c r="F737" s="21"/>
      <c r="G737" s="21"/>
      <c r="H737" s="22"/>
    </row>
    <row r="738" spans="1:8" x14ac:dyDescent="0.25">
      <c r="A738" s="18" t="str">
        <f t="shared" si="11"/>
        <v/>
      </c>
      <c r="B738" s="24"/>
      <c r="C738" s="20"/>
      <c r="D738" s="19"/>
      <c r="E738" s="19"/>
      <c r="F738" s="21"/>
      <c r="G738" s="21"/>
      <c r="H738" s="22"/>
    </row>
    <row r="739" spans="1:8" x14ac:dyDescent="0.25">
      <c r="A739" s="18" t="str">
        <f t="shared" si="11"/>
        <v/>
      </c>
      <c r="B739" s="24"/>
      <c r="C739" s="20"/>
      <c r="D739" s="19"/>
      <c r="E739" s="19"/>
      <c r="F739" s="21"/>
      <c r="G739" s="21"/>
      <c r="H739" s="22"/>
    </row>
    <row r="740" spans="1:8" x14ac:dyDescent="0.25">
      <c r="A740" s="18" t="str">
        <f t="shared" si="11"/>
        <v/>
      </c>
      <c r="B740" s="24"/>
      <c r="C740" s="20"/>
      <c r="D740" s="19"/>
      <c r="E740" s="19"/>
      <c r="F740" s="21"/>
      <c r="G740" s="21"/>
      <c r="H740" s="22"/>
    </row>
    <row r="741" spans="1:8" x14ac:dyDescent="0.25">
      <c r="A741" s="18" t="str">
        <f t="shared" si="11"/>
        <v/>
      </c>
      <c r="B741" s="24"/>
      <c r="C741" s="20"/>
      <c r="D741" s="19"/>
      <c r="E741" s="19"/>
      <c r="F741" s="21"/>
      <c r="G741" s="21"/>
      <c r="H741" s="22"/>
    </row>
    <row r="742" spans="1:8" x14ac:dyDescent="0.25">
      <c r="A742" s="18" t="str">
        <f t="shared" si="11"/>
        <v/>
      </c>
      <c r="B742" s="24"/>
      <c r="C742" s="20"/>
      <c r="D742" s="19"/>
      <c r="E742" s="19"/>
      <c r="F742" s="21"/>
      <c r="G742" s="21"/>
      <c r="H742" s="22"/>
    </row>
    <row r="743" spans="1:8" x14ac:dyDescent="0.25">
      <c r="A743" s="18" t="str">
        <f t="shared" si="11"/>
        <v/>
      </c>
      <c r="B743" s="24"/>
      <c r="C743" s="20"/>
      <c r="D743" s="19"/>
      <c r="E743" s="19"/>
      <c r="F743" s="21"/>
      <c r="G743" s="21"/>
      <c r="H743" s="22"/>
    </row>
    <row r="744" spans="1:8" x14ac:dyDescent="0.25">
      <c r="A744" s="18" t="str">
        <f t="shared" si="11"/>
        <v/>
      </c>
      <c r="B744" s="24"/>
      <c r="C744" s="20"/>
      <c r="D744" s="19"/>
      <c r="E744" s="19"/>
      <c r="F744" s="21"/>
      <c r="G744" s="21"/>
      <c r="H744" s="22"/>
    </row>
    <row r="745" spans="1:8" x14ac:dyDescent="0.25">
      <c r="A745" s="18" t="str">
        <f t="shared" si="11"/>
        <v/>
      </c>
      <c r="B745" s="24"/>
      <c r="C745" s="20"/>
      <c r="D745" s="19"/>
      <c r="E745" s="19"/>
      <c r="F745" s="21"/>
      <c r="G745" s="21"/>
      <c r="H745" s="22"/>
    </row>
    <row r="746" spans="1:8" x14ac:dyDescent="0.25">
      <c r="A746" s="18" t="str">
        <f t="shared" si="11"/>
        <v/>
      </c>
      <c r="B746" s="24"/>
      <c r="C746" s="20"/>
      <c r="D746" s="19"/>
      <c r="E746" s="19"/>
      <c r="F746" s="21"/>
      <c r="G746" s="21"/>
      <c r="H746" s="22"/>
    </row>
    <row r="747" spans="1:8" x14ac:dyDescent="0.25">
      <c r="A747" s="18" t="str">
        <f t="shared" si="11"/>
        <v/>
      </c>
      <c r="B747" s="24"/>
      <c r="C747" s="20"/>
      <c r="D747" s="19"/>
      <c r="E747" s="19"/>
      <c r="F747" s="21"/>
      <c r="G747" s="21"/>
      <c r="H747" s="22"/>
    </row>
    <row r="748" spans="1:8" x14ac:dyDescent="0.25">
      <c r="A748" s="18" t="str">
        <f t="shared" si="11"/>
        <v/>
      </c>
      <c r="B748" s="24"/>
      <c r="C748" s="20"/>
      <c r="D748" s="19"/>
      <c r="E748" s="19"/>
      <c r="F748" s="21"/>
      <c r="G748" s="21"/>
      <c r="H748" s="22"/>
    </row>
    <row r="749" spans="1:8" x14ac:dyDescent="0.25">
      <c r="A749" s="18" t="str">
        <f t="shared" si="11"/>
        <v/>
      </c>
      <c r="B749" s="24"/>
      <c r="C749" s="20"/>
      <c r="D749" s="19"/>
      <c r="E749" s="19"/>
      <c r="F749" s="21"/>
      <c r="G749" s="21"/>
      <c r="H749" s="22"/>
    </row>
    <row r="750" spans="1:8" x14ac:dyDescent="0.25">
      <c r="A750" s="18" t="str">
        <f t="shared" si="11"/>
        <v/>
      </c>
      <c r="B750" s="24"/>
      <c r="C750" s="20"/>
      <c r="D750" s="19"/>
      <c r="E750" s="19"/>
      <c r="F750" s="21"/>
      <c r="G750" s="21"/>
      <c r="H750" s="22"/>
    </row>
    <row r="751" spans="1:8" x14ac:dyDescent="0.25">
      <c r="A751" s="18" t="str">
        <f t="shared" si="11"/>
        <v/>
      </c>
      <c r="B751" s="24"/>
      <c r="C751" s="20"/>
      <c r="D751" s="19"/>
      <c r="E751" s="19"/>
      <c r="F751" s="21"/>
      <c r="G751" s="21"/>
      <c r="H751" s="22"/>
    </row>
    <row r="752" spans="1:8" x14ac:dyDescent="0.25">
      <c r="A752" s="18" t="str">
        <f t="shared" si="11"/>
        <v/>
      </c>
      <c r="B752" s="24"/>
      <c r="C752" s="20"/>
      <c r="D752" s="19"/>
      <c r="E752" s="19"/>
      <c r="F752" s="21"/>
      <c r="G752" s="21"/>
      <c r="H752" s="22"/>
    </row>
    <row r="753" spans="1:8" x14ac:dyDescent="0.25">
      <c r="A753" s="18" t="str">
        <f t="shared" si="11"/>
        <v/>
      </c>
      <c r="B753" s="24"/>
      <c r="C753" s="20"/>
      <c r="D753" s="19"/>
      <c r="E753" s="19"/>
      <c r="F753" s="21"/>
      <c r="G753" s="21"/>
      <c r="H753" s="22"/>
    </row>
    <row r="754" spans="1:8" x14ac:dyDescent="0.25">
      <c r="A754" s="18" t="str">
        <f t="shared" si="11"/>
        <v/>
      </c>
      <c r="B754" s="24"/>
      <c r="C754" s="20"/>
      <c r="D754" s="19"/>
      <c r="E754" s="19"/>
      <c r="F754" s="21"/>
      <c r="G754" s="21"/>
      <c r="H754" s="22"/>
    </row>
    <row r="755" spans="1:8" x14ac:dyDescent="0.25">
      <c r="A755" s="18" t="str">
        <f t="shared" si="11"/>
        <v/>
      </c>
      <c r="B755" s="24"/>
      <c r="C755" s="20"/>
      <c r="D755" s="19"/>
      <c r="E755" s="19"/>
      <c r="F755" s="21"/>
      <c r="G755" s="21"/>
      <c r="H755" s="22"/>
    </row>
    <row r="756" spans="1:8" x14ac:dyDescent="0.25">
      <c r="A756" s="18" t="str">
        <f t="shared" si="11"/>
        <v/>
      </c>
      <c r="B756" s="24"/>
      <c r="C756" s="20"/>
      <c r="D756" s="19"/>
      <c r="E756" s="19"/>
      <c r="F756" s="21"/>
      <c r="G756" s="21"/>
      <c r="H756" s="22"/>
    </row>
    <row r="757" spans="1:8" x14ac:dyDescent="0.25">
      <c r="A757" s="18" t="str">
        <f t="shared" si="11"/>
        <v/>
      </c>
      <c r="B757" s="24"/>
      <c r="C757" s="20"/>
      <c r="D757" s="19"/>
      <c r="E757" s="19"/>
      <c r="F757" s="21"/>
      <c r="G757" s="21"/>
      <c r="H757" s="22"/>
    </row>
    <row r="758" spans="1:8" x14ac:dyDescent="0.25">
      <c r="A758" s="18" t="str">
        <f t="shared" si="11"/>
        <v/>
      </c>
      <c r="B758" s="24"/>
      <c r="C758" s="20"/>
      <c r="D758" s="19"/>
      <c r="E758" s="19"/>
      <c r="F758" s="21"/>
      <c r="G758" s="21"/>
      <c r="H758" s="22"/>
    </row>
    <row r="759" spans="1:8" x14ac:dyDescent="0.25">
      <c r="A759" s="18" t="str">
        <f t="shared" si="11"/>
        <v/>
      </c>
      <c r="B759" s="24"/>
      <c r="C759" s="20"/>
      <c r="D759" s="19"/>
      <c r="E759" s="19"/>
      <c r="F759" s="21"/>
      <c r="G759" s="21"/>
      <c r="H759" s="22"/>
    </row>
    <row r="760" spans="1:8" x14ac:dyDescent="0.25">
      <c r="A760" s="18" t="str">
        <f t="shared" si="11"/>
        <v/>
      </c>
      <c r="B760" s="24"/>
      <c r="C760" s="20"/>
      <c r="D760" s="19"/>
      <c r="E760" s="19"/>
      <c r="F760" s="21"/>
      <c r="G760" s="21"/>
      <c r="H760" s="22"/>
    </row>
    <row r="761" spans="1:8" x14ac:dyDescent="0.25">
      <c r="A761" s="18" t="str">
        <f t="shared" si="11"/>
        <v/>
      </c>
      <c r="B761" s="24"/>
      <c r="C761" s="20"/>
      <c r="D761" s="19"/>
      <c r="E761" s="19"/>
      <c r="F761" s="21"/>
      <c r="G761" s="21"/>
      <c r="H761" s="22"/>
    </row>
    <row r="762" spans="1:8" x14ac:dyDescent="0.25">
      <c r="A762" s="18" t="str">
        <f t="shared" si="11"/>
        <v/>
      </c>
      <c r="B762" s="24"/>
      <c r="C762" s="20"/>
      <c r="D762" s="19"/>
      <c r="E762" s="19"/>
      <c r="F762" s="21"/>
      <c r="G762" s="21"/>
      <c r="H762" s="22"/>
    </row>
    <row r="763" spans="1:8" x14ac:dyDescent="0.25">
      <c r="A763" s="18" t="str">
        <f t="shared" si="11"/>
        <v/>
      </c>
      <c r="B763" s="24"/>
      <c r="C763" s="20"/>
      <c r="D763" s="19"/>
      <c r="E763" s="19"/>
      <c r="F763" s="21"/>
      <c r="G763" s="21"/>
      <c r="H763" s="22"/>
    </row>
    <row r="764" spans="1:8" x14ac:dyDescent="0.25">
      <c r="A764" s="18" t="str">
        <f t="shared" si="11"/>
        <v/>
      </c>
      <c r="B764" s="24"/>
      <c r="C764" s="20"/>
      <c r="D764" s="19"/>
      <c r="E764" s="19"/>
      <c r="F764" s="21"/>
      <c r="G764" s="21"/>
      <c r="H764" s="22"/>
    </row>
    <row r="765" spans="1:8" x14ac:dyDescent="0.25">
      <c r="A765" s="18" t="str">
        <f t="shared" si="11"/>
        <v/>
      </c>
      <c r="B765" s="24"/>
      <c r="C765" s="20"/>
      <c r="D765" s="19"/>
      <c r="E765" s="19"/>
      <c r="F765" s="21"/>
      <c r="G765" s="21"/>
      <c r="H765" s="22"/>
    </row>
    <row r="766" spans="1:8" x14ac:dyDescent="0.25">
      <c r="A766" s="18" t="str">
        <f t="shared" si="11"/>
        <v/>
      </c>
      <c r="B766" s="24"/>
      <c r="C766" s="20"/>
      <c r="D766" s="19"/>
      <c r="E766" s="19"/>
      <c r="F766" s="21"/>
      <c r="G766" s="21"/>
      <c r="H766" s="22"/>
    </row>
    <row r="767" spans="1:8" x14ac:dyDescent="0.25">
      <c r="A767" s="18" t="str">
        <f t="shared" si="11"/>
        <v/>
      </c>
      <c r="B767" s="24"/>
      <c r="C767" s="20"/>
      <c r="D767" s="19"/>
      <c r="E767" s="19"/>
      <c r="F767" s="21"/>
      <c r="G767" s="21"/>
      <c r="H767" s="22"/>
    </row>
    <row r="768" spans="1:8" x14ac:dyDescent="0.25">
      <c r="A768" s="18" t="str">
        <f t="shared" si="11"/>
        <v/>
      </c>
      <c r="B768" s="24"/>
      <c r="C768" s="20"/>
      <c r="D768" s="19"/>
      <c r="E768" s="19"/>
      <c r="F768" s="21"/>
      <c r="G768" s="21"/>
      <c r="H768" s="22"/>
    </row>
    <row r="769" spans="1:8" x14ac:dyDescent="0.25">
      <c r="A769" s="18" t="str">
        <f t="shared" si="11"/>
        <v/>
      </c>
      <c r="B769" s="24"/>
      <c r="C769" s="20"/>
      <c r="D769" s="19"/>
      <c r="E769" s="19"/>
      <c r="F769" s="21"/>
      <c r="G769" s="21"/>
      <c r="H769" s="22"/>
    </row>
    <row r="770" spans="1:8" x14ac:dyDescent="0.25">
      <c r="A770" s="18" t="str">
        <f t="shared" si="11"/>
        <v/>
      </c>
      <c r="B770" s="24"/>
      <c r="C770" s="20"/>
      <c r="D770" s="19"/>
      <c r="E770" s="19"/>
      <c r="F770" s="21"/>
      <c r="G770" s="21"/>
      <c r="H770" s="22"/>
    </row>
    <row r="771" spans="1:8" x14ac:dyDescent="0.25">
      <c r="A771" s="18" t="str">
        <f t="shared" si="11"/>
        <v/>
      </c>
      <c r="B771" s="24"/>
      <c r="C771" s="20"/>
      <c r="D771" s="19"/>
      <c r="E771" s="19"/>
      <c r="F771" s="21"/>
      <c r="G771" s="21"/>
      <c r="H771" s="22"/>
    </row>
    <row r="772" spans="1:8" x14ac:dyDescent="0.25">
      <c r="A772" s="18" t="str">
        <f t="shared" si="11"/>
        <v/>
      </c>
      <c r="B772" s="24"/>
      <c r="C772" s="20"/>
      <c r="D772" s="19"/>
      <c r="E772" s="19"/>
      <c r="F772" s="21"/>
      <c r="G772" s="21"/>
      <c r="H772" s="22"/>
    </row>
    <row r="773" spans="1:8" x14ac:dyDescent="0.25">
      <c r="A773" s="18" t="str">
        <f t="shared" si="11"/>
        <v/>
      </c>
      <c r="B773" s="24"/>
      <c r="C773" s="20"/>
      <c r="D773" s="19"/>
      <c r="E773" s="19"/>
      <c r="F773" s="21"/>
      <c r="G773" s="21"/>
      <c r="H773" s="22"/>
    </row>
    <row r="774" spans="1:8" x14ac:dyDescent="0.25">
      <c r="A774" s="18" t="str">
        <f t="shared" si="11"/>
        <v/>
      </c>
      <c r="B774" s="24"/>
      <c r="C774" s="20"/>
      <c r="D774" s="19"/>
      <c r="E774" s="19"/>
      <c r="F774" s="21"/>
      <c r="G774" s="21"/>
      <c r="H774" s="22"/>
    </row>
    <row r="775" spans="1:8" x14ac:dyDescent="0.25">
      <c r="A775" s="18" t="str">
        <f t="shared" si="11"/>
        <v/>
      </c>
      <c r="B775" s="24"/>
      <c r="C775" s="20"/>
      <c r="D775" s="19"/>
      <c r="E775" s="19"/>
      <c r="F775" s="21"/>
      <c r="G775" s="21"/>
      <c r="H775" s="22"/>
    </row>
    <row r="776" spans="1:8" x14ac:dyDescent="0.25">
      <c r="A776" s="18" t="str">
        <f t="shared" si="11"/>
        <v/>
      </c>
      <c r="B776" s="24"/>
      <c r="C776" s="20"/>
      <c r="D776" s="19"/>
      <c r="E776" s="19"/>
      <c r="F776" s="21"/>
      <c r="G776" s="21"/>
      <c r="H776" s="22"/>
    </row>
    <row r="777" spans="1:8" x14ac:dyDescent="0.25">
      <c r="A777" s="18" t="str">
        <f t="shared" si="11"/>
        <v/>
      </c>
      <c r="B777" s="24"/>
      <c r="C777" s="20"/>
      <c r="D777" s="19"/>
      <c r="E777" s="19"/>
      <c r="F777" s="21"/>
      <c r="G777" s="21"/>
      <c r="H777" s="22"/>
    </row>
    <row r="778" spans="1:8" x14ac:dyDescent="0.25">
      <c r="A778" s="18" t="str">
        <f t="shared" si="11"/>
        <v/>
      </c>
      <c r="B778" s="24"/>
      <c r="C778" s="20"/>
      <c r="D778" s="19"/>
      <c r="E778" s="19"/>
      <c r="F778" s="21"/>
      <c r="G778" s="21"/>
      <c r="H778" s="22"/>
    </row>
    <row r="779" spans="1:8" x14ac:dyDescent="0.25">
      <c r="A779" s="18" t="str">
        <f t="shared" si="11"/>
        <v/>
      </c>
      <c r="B779" s="24"/>
      <c r="C779" s="20"/>
      <c r="D779" s="19"/>
      <c r="E779" s="19"/>
      <c r="F779" s="21"/>
      <c r="G779" s="21"/>
      <c r="H779" s="22"/>
    </row>
    <row r="780" spans="1:8" x14ac:dyDescent="0.25">
      <c r="A780" s="18" t="str">
        <f t="shared" si="11"/>
        <v/>
      </c>
      <c r="B780" s="24"/>
      <c r="C780" s="20"/>
      <c r="D780" s="19"/>
      <c r="E780" s="19"/>
      <c r="F780" s="21"/>
      <c r="G780" s="21"/>
      <c r="H780" s="22"/>
    </row>
    <row r="781" spans="1:8" x14ac:dyDescent="0.25">
      <c r="A781" s="18" t="str">
        <f t="shared" si="11"/>
        <v/>
      </c>
      <c r="B781" s="24"/>
      <c r="C781" s="20"/>
      <c r="D781" s="19"/>
      <c r="E781" s="19"/>
      <c r="F781" s="21"/>
      <c r="G781" s="21"/>
      <c r="H781" s="22"/>
    </row>
    <row r="782" spans="1:8" x14ac:dyDescent="0.25">
      <c r="A782" s="18" t="str">
        <f t="shared" si="11"/>
        <v/>
      </c>
      <c r="B782" s="24"/>
      <c r="C782" s="20"/>
      <c r="D782" s="19"/>
      <c r="E782" s="19"/>
      <c r="F782" s="21"/>
      <c r="G782" s="21"/>
      <c r="H782" s="22"/>
    </row>
    <row r="783" spans="1:8" x14ac:dyDescent="0.25">
      <c r="A783" s="18" t="str">
        <f t="shared" si="11"/>
        <v/>
      </c>
      <c r="B783" s="24"/>
      <c r="C783" s="20"/>
      <c r="D783" s="19"/>
      <c r="E783" s="19"/>
      <c r="F783" s="21"/>
      <c r="G783" s="21"/>
      <c r="H783" s="22"/>
    </row>
    <row r="784" spans="1:8" x14ac:dyDescent="0.25">
      <c r="A784" s="18" t="str">
        <f t="shared" si="11"/>
        <v/>
      </c>
      <c r="B784" s="24"/>
      <c r="C784" s="20"/>
      <c r="D784" s="19"/>
      <c r="E784" s="19"/>
      <c r="F784" s="21"/>
      <c r="G784" s="21"/>
      <c r="H784" s="22"/>
    </row>
    <row r="785" spans="1:8" x14ac:dyDescent="0.25">
      <c r="A785" s="18" t="str">
        <f t="shared" si="11"/>
        <v/>
      </c>
      <c r="B785" s="24"/>
      <c r="C785" s="20"/>
      <c r="D785" s="19"/>
      <c r="E785" s="19"/>
      <c r="F785" s="21"/>
      <c r="G785" s="21"/>
      <c r="H785" s="22"/>
    </row>
    <row r="786" spans="1:8" x14ac:dyDescent="0.25">
      <c r="A786" s="18" t="str">
        <f t="shared" si="11"/>
        <v/>
      </c>
      <c r="B786" s="24"/>
      <c r="C786" s="20"/>
      <c r="D786" s="19"/>
      <c r="E786" s="19"/>
      <c r="F786" s="21"/>
      <c r="G786" s="21"/>
      <c r="H786" s="22"/>
    </row>
    <row r="787" spans="1:8" x14ac:dyDescent="0.25">
      <c r="A787" s="18" t="str">
        <f t="shared" si="11"/>
        <v/>
      </c>
      <c r="B787" s="24"/>
      <c r="C787" s="20"/>
      <c r="D787" s="19"/>
      <c r="E787" s="19"/>
      <c r="F787" s="21"/>
      <c r="G787" s="21"/>
      <c r="H787" s="22"/>
    </row>
    <row r="788" spans="1:8" x14ac:dyDescent="0.25">
      <c r="A788" s="18" t="str">
        <f t="shared" si="11"/>
        <v/>
      </c>
      <c r="B788" s="24"/>
      <c r="C788" s="20"/>
      <c r="D788" s="19"/>
      <c r="E788" s="19"/>
      <c r="F788" s="21"/>
      <c r="G788" s="21"/>
      <c r="H788" s="22"/>
    </row>
    <row r="789" spans="1:8" x14ac:dyDescent="0.25">
      <c r="A789" s="18" t="str">
        <f t="shared" si="11"/>
        <v/>
      </c>
      <c r="B789" s="24"/>
      <c r="C789" s="20"/>
      <c r="D789" s="19"/>
      <c r="E789" s="19"/>
      <c r="F789" s="21"/>
      <c r="G789" s="21"/>
      <c r="H789" s="22"/>
    </row>
    <row r="790" spans="1:8" x14ac:dyDescent="0.25">
      <c r="A790" s="18" t="str">
        <f t="shared" si="11"/>
        <v/>
      </c>
      <c r="B790" s="24"/>
      <c r="C790" s="20"/>
      <c r="D790" s="19"/>
      <c r="E790" s="19"/>
      <c r="F790" s="21"/>
      <c r="G790" s="21"/>
      <c r="H790" s="22"/>
    </row>
    <row r="791" spans="1:8" x14ac:dyDescent="0.25">
      <c r="A791" s="18" t="str">
        <f t="shared" si="11"/>
        <v/>
      </c>
      <c r="B791" s="24"/>
      <c r="C791" s="20"/>
      <c r="D791" s="19"/>
      <c r="E791" s="19"/>
      <c r="F791" s="21"/>
      <c r="G791" s="21"/>
      <c r="H791" s="22"/>
    </row>
    <row r="792" spans="1:8" x14ac:dyDescent="0.25">
      <c r="A792" s="18" t="str">
        <f t="shared" si="11"/>
        <v/>
      </c>
      <c r="B792" s="24"/>
      <c r="C792" s="20"/>
      <c r="D792" s="19"/>
      <c r="E792" s="19"/>
      <c r="F792" s="21"/>
      <c r="G792" s="21"/>
      <c r="H792" s="22"/>
    </row>
    <row r="793" spans="1:8" x14ac:dyDescent="0.25">
      <c r="A793" s="18" t="str">
        <f t="shared" ref="A793:A814" si="12">IF(AND(A792&lt;&gt;0,A792=0),"↑",IF(B792&lt;&gt;0,A792+1,""))</f>
        <v/>
      </c>
      <c r="B793" s="24"/>
      <c r="C793" s="20"/>
      <c r="D793" s="19"/>
      <c r="E793" s="19"/>
      <c r="F793" s="21"/>
      <c r="G793" s="21"/>
      <c r="H793" s="22"/>
    </row>
    <row r="794" spans="1:8" x14ac:dyDescent="0.25">
      <c r="A794" s="18" t="str">
        <f t="shared" si="12"/>
        <v/>
      </c>
      <c r="B794" s="24"/>
      <c r="C794" s="20"/>
      <c r="D794" s="19"/>
      <c r="E794" s="19"/>
      <c r="F794" s="21"/>
      <c r="G794" s="21"/>
      <c r="H794" s="22"/>
    </row>
    <row r="795" spans="1:8" x14ac:dyDescent="0.25">
      <c r="A795" s="18" t="str">
        <f t="shared" si="12"/>
        <v/>
      </c>
      <c r="B795" s="24"/>
      <c r="C795" s="20"/>
      <c r="D795" s="19"/>
      <c r="E795" s="19"/>
      <c r="F795" s="21"/>
      <c r="G795" s="21"/>
      <c r="H795" s="22"/>
    </row>
    <row r="796" spans="1:8" x14ac:dyDescent="0.25">
      <c r="A796" s="18" t="str">
        <f t="shared" si="12"/>
        <v/>
      </c>
      <c r="B796" s="24"/>
      <c r="C796" s="20"/>
      <c r="D796" s="19"/>
      <c r="E796" s="19"/>
      <c r="F796" s="21"/>
      <c r="G796" s="21"/>
      <c r="H796" s="22"/>
    </row>
    <row r="797" spans="1:8" x14ac:dyDescent="0.25">
      <c r="A797" s="18" t="str">
        <f t="shared" si="12"/>
        <v/>
      </c>
      <c r="B797" s="24"/>
      <c r="C797" s="20"/>
      <c r="D797" s="19"/>
      <c r="E797" s="19"/>
      <c r="F797" s="21"/>
      <c r="G797" s="21"/>
      <c r="H797" s="22"/>
    </row>
    <row r="798" spans="1:8" x14ac:dyDescent="0.25">
      <c r="A798" s="18" t="str">
        <f t="shared" si="12"/>
        <v/>
      </c>
      <c r="B798" s="24"/>
      <c r="C798" s="20"/>
      <c r="D798" s="19"/>
      <c r="E798" s="19"/>
      <c r="F798" s="21"/>
      <c r="G798" s="21"/>
      <c r="H798" s="22"/>
    </row>
    <row r="799" spans="1:8" x14ac:dyDescent="0.25">
      <c r="A799" s="18" t="str">
        <f t="shared" si="12"/>
        <v/>
      </c>
      <c r="B799" s="24"/>
      <c r="C799" s="20"/>
      <c r="D799" s="19"/>
      <c r="E799" s="19"/>
      <c r="F799" s="21"/>
      <c r="G799" s="21"/>
      <c r="H799" s="22"/>
    </row>
    <row r="800" spans="1:8" x14ac:dyDescent="0.25">
      <c r="A800" s="18" t="str">
        <f t="shared" si="12"/>
        <v/>
      </c>
      <c r="B800" s="24"/>
      <c r="C800" s="20"/>
      <c r="D800" s="19"/>
      <c r="E800" s="19"/>
      <c r="F800" s="21"/>
      <c r="G800" s="21"/>
      <c r="H800" s="22"/>
    </row>
    <row r="801" spans="1:8" x14ac:dyDescent="0.25">
      <c r="A801" s="18" t="str">
        <f t="shared" si="12"/>
        <v/>
      </c>
      <c r="B801" s="24"/>
      <c r="C801" s="20"/>
      <c r="D801" s="19"/>
      <c r="E801" s="19"/>
      <c r="F801" s="21"/>
      <c r="G801" s="21"/>
      <c r="H801" s="22"/>
    </row>
    <row r="802" spans="1:8" x14ac:dyDescent="0.25">
      <c r="A802" s="18" t="str">
        <f t="shared" si="12"/>
        <v/>
      </c>
      <c r="B802" s="24"/>
      <c r="C802" s="20"/>
      <c r="D802" s="19"/>
      <c r="E802" s="19"/>
      <c r="F802" s="21"/>
      <c r="G802" s="21"/>
      <c r="H802" s="22"/>
    </row>
    <row r="803" spans="1:8" x14ac:dyDescent="0.25">
      <c r="A803" s="18" t="str">
        <f t="shared" si="12"/>
        <v/>
      </c>
      <c r="B803" s="24"/>
      <c r="C803" s="20"/>
      <c r="D803" s="19"/>
      <c r="E803" s="19"/>
      <c r="F803" s="21"/>
      <c r="G803" s="21"/>
      <c r="H803" s="22"/>
    </row>
    <row r="804" spans="1:8" x14ac:dyDescent="0.25">
      <c r="A804" s="18" t="str">
        <f t="shared" si="12"/>
        <v/>
      </c>
      <c r="B804" s="24"/>
      <c r="C804" s="20"/>
      <c r="D804" s="19"/>
      <c r="E804" s="19"/>
      <c r="F804" s="21"/>
      <c r="G804" s="21"/>
      <c r="H804" s="22"/>
    </row>
    <row r="805" spans="1:8" x14ac:dyDescent="0.25">
      <c r="A805" s="18" t="str">
        <f t="shared" si="12"/>
        <v/>
      </c>
      <c r="B805" s="24"/>
      <c r="C805" s="20"/>
      <c r="D805" s="19"/>
      <c r="E805" s="19"/>
      <c r="F805" s="21"/>
      <c r="G805" s="21"/>
      <c r="H805" s="22"/>
    </row>
    <row r="806" spans="1:8" x14ac:dyDescent="0.25">
      <c r="A806" s="18" t="str">
        <f t="shared" si="12"/>
        <v/>
      </c>
      <c r="B806" s="24"/>
      <c r="C806" s="20"/>
      <c r="D806" s="19"/>
      <c r="E806" s="19"/>
      <c r="F806" s="21"/>
      <c r="G806" s="21"/>
      <c r="H806" s="22"/>
    </row>
    <row r="807" spans="1:8" x14ac:dyDescent="0.25">
      <c r="A807" s="18" t="str">
        <f t="shared" si="12"/>
        <v/>
      </c>
      <c r="B807" s="24"/>
      <c r="C807" s="20"/>
      <c r="D807" s="19"/>
      <c r="E807" s="19"/>
      <c r="F807" s="21"/>
      <c r="G807" s="21"/>
      <c r="H807" s="22"/>
    </row>
    <row r="808" spans="1:8" x14ac:dyDescent="0.25">
      <c r="A808" s="18" t="str">
        <f t="shared" si="12"/>
        <v/>
      </c>
      <c r="B808" s="24"/>
      <c r="C808" s="20"/>
      <c r="D808" s="19"/>
      <c r="E808" s="19"/>
      <c r="F808" s="21"/>
      <c r="G808" s="21"/>
      <c r="H808" s="22"/>
    </row>
    <row r="809" spans="1:8" x14ac:dyDescent="0.25">
      <c r="A809" s="18" t="str">
        <f t="shared" si="12"/>
        <v/>
      </c>
      <c r="B809" s="24"/>
      <c r="C809" s="20"/>
      <c r="D809" s="19"/>
      <c r="E809" s="19"/>
      <c r="F809" s="21"/>
      <c r="G809" s="21"/>
      <c r="H809" s="22"/>
    </row>
    <row r="810" spans="1:8" x14ac:dyDescent="0.25">
      <c r="A810" s="18" t="str">
        <f t="shared" si="12"/>
        <v/>
      </c>
      <c r="B810" s="24"/>
      <c r="C810" s="20"/>
      <c r="D810" s="19"/>
      <c r="E810" s="19"/>
      <c r="F810" s="21"/>
      <c r="G810" s="21"/>
      <c r="H810" s="22"/>
    </row>
    <row r="811" spans="1:8" x14ac:dyDescent="0.25">
      <c r="A811" s="18" t="str">
        <f t="shared" si="12"/>
        <v/>
      </c>
      <c r="B811" s="24"/>
      <c r="C811" s="20"/>
      <c r="D811" s="19"/>
      <c r="E811" s="19"/>
      <c r="F811" s="21"/>
      <c r="G811" s="21"/>
      <c r="H811" s="22"/>
    </row>
    <row r="812" spans="1:8" x14ac:dyDescent="0.25">
      <c r="A812" s="18" t="str">
        <f t="shared" si="12"/>
        <v/>
      </c>
      <c r="B812" s="24"/>
      <c r="C812" s="20"/>
      <c r="D812" s="19"/>
      <c r="E812" s="19"/>
      <c r="F812" s="21"/>
      <c r="G812" s="21"/>
      <c r="H812" s="22"/>
    </row>
    <row r="813" spans="1:8" x14ac:dyDescent="0.25">
      <c r="A813" s="18" t="str">
        <f t="shared" si="12"/>
        <v/>
      </c>
      <c r="B813" s="24"/>
      <c r="C813" s="20"/>
      <c r="D813" s="19"/>
      <c r="E813" s="19"/>
      <c r="F813" s="21"/>
      <c r="G813" s="21"/>
      <c r="H813" s="22"/>
    </row>
    <row r="814" spans="1:8" x14ac:dyDescent="0.25">
      <c r="A814" s="18" t="str">
        <f t="shared" si="12"/>
        <v/>
      </c>
      <c r="B814" s="24"/>
      <c r="C814" s="20"/>
      <c r="D814" s="19"/>
      <c r="E814" s="19"/>
      <c r="F814" s="21"/>
      <c r="G814" s="21"/>
      <c r="H814" s="22"/>
    </row>
  </sheetData>
  <dataConsolidate/>
  <mergeCells count="8">
    <mergeCell ref="C1:F1"/>
    <mergeCell ref="H9:H17"/>
    <mergeCell ref="G5:G6"/>
    <mergeCell ref="H5:H6"/>
    <mergeCell ref="B19:B20"/>
    <mergeCell ref="C19:C20"/>
    <mergeCell ref="D19:G19"/>
    <mergeCell ref="H19:H20"/>
  </mergeCells>
  <dataValidations count="5">
    <dataValidation type="whole" allowBlank="1" showInputMessage="1" showErrorMessage="1" sqref="C24:C814">
      <formula1>0</formula1>
      <formula2>1.11111111111111E+22</formula2>
    </dataValidation>
    <dataValidation type="date" allowBlank="1" showInputMessage="1" showErrorMessage="1" sqref="G500:G814">
      <formula1>43191</formula1>
      <formula2>43495</formula2>
    </dataValidation>
    <dataValidation type="date" allowBlank="1" showInputMessage="1" showErrorMessage="1" errorTitle="Neteisinga data!" error="Išlaidų doumento data ankstesnė/vėlesnė nei išlaidų tinkamumo data" sqref="F24:F814 G24:G499">
      <formula1>43215</formula1>
      <formula2>45657</formula2>
    </dataValidation>
    <dataValidation type="list" allowBlank="1" showInputMessage="1" showErrorMessage="1" sqref="B815:B1141">
      <formula1>#REF!</formula1>
    </dataValidation>
    <dataValidation allowBlank="1" showInputMessage="1" showErrorMessage="1" errorTitle="Neteisinga data!" error="Išlaidų doumento data ankstesnė/vėlesnė nei išlaidų tinkamumo data" sqref="F23:G23"/>
  </dataValidations>
  <pageMargins left="0.59055118110236227" right="0.59055118110236227" top="0.78740157480314965" bottom="0.39370078740157483" header="0.31496062992125984" footer="0.31496062992125984"/>
  <pageSetup scale="8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SYS!$C$2:$C$10</xm:f>
          </x14:formula1>
          <xm:sqref>B24:B814</xm:sqref>
        </x14:dataValidation>
        <x14:dataValidation type="list" allowBlank="1" showInputMessage="1" showErrorMessage="1">
          <x14:formula1>
            <xm:f>SYS!$B$2:$B$16</xm:f>
          </x14:formula1>
          <xm:sqref>D24:D814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2"/>
  <sheetViews>
    <sheetView topLeftCell="A11" workbookViewId="0">
      <selection activeCell="D20" sqref="D20"/>
    </sheetView>
  </sheetViews>
  <sheetFormatPr defaultColWidth="9.109375" defaultRowHeight="13.8" outlineLevelRow="1" x14ac:dyDescent="0.25"/>
  <cols>
    <col min="1" max="1" width="4" style="12" customWidth="1"/>
    <col min="2" max="2" width="21.44140625" style="5" customWidth="1"/>
    <col min="3" max="3" width="12" style="6" customWidth="1"/>
    <col min="4" max="4" width="20.33203125" style="5" customWidth="1"/>
    <col min="5" max="5" width="14" style="5" customWidth="1"/>
    <col min="6" max="6" width="13.6640625" style="5" bestFit="1" customWidth="1"/>
    <col min="7" max="7" width="19" style="5" customWidth="1"/>
    <col min="8" max="8" width="19.6640625" style="5" customWidth="1"/>
    <col min="9" max="9" width="98.44140625" style="5" customWidth="1"/>
    <col min="10" max="10" width="32.88671875" style="5" customWidth="1"/>
    <col min="11" max="11" width="30.44140625" style="5" customWidth="1"/>
    <col min="12" max="13" width="29.33203125" style="5" customWidth="1"/>
    <col min="14" max="16384" width="9.109375" style="5"/>
  </cols>
  <sheetData>
    <row r="1" spans="1:14" x14ac:dyDescent="0.25">
      <c r="B1" s="5" t="s">
        <v>15</v>
      </c>
      <c r="D1" s="25">
        <f>+ID!B12</f>
        <v>0</v>
      </c>
    </row>
    <row r="3" spans="1:14" x14ac:dyDescent="0.25">
      <c r="B3" s="82" t="s">
        <v>69</v>
      </c>
      <c r="I3" s="44"/>
    </row>
    <row r="5" spans="1:14" outlineLevel="1" x14ac:dyDescent="0.25">
      <c r="G5" s="153" t="s">
        <v>32</v>
      </c>
      <c r="H5" s="153" t="s">
        <v>16</v>
      </c>
    </row>
    <row r="6" spans="1:14" outlineLevel="1" x14ac:dyDescent="0.25">
      <c r="G6" s="153" t="str">
        <f>+SYS!D2</f>
        <v>Viešinimas</v>
      </c>
      <c r="H6" s="153">
        <f>+SUMIF('Priedas Nr. 2 - dvišalio'!$B$18:$B$1126,SYS!D2,'Priedas Nr. 2 - dvišalio'!$C$18:$C$1126)</f>
        <v>0</v>
      </c>
    </row>
    <row r="7" spans="1:14" outlineLevel="1" x14ac:dyDescent="0.25">
      <c r="G7" s="43">
        <v>9</v>
      </c>
      <c r="H7" s="43">
        <v>10</v>
      </c>
    </row>
    <row r="8" spans="1:14" outlineLevel="1" x14ac:dyDescent="0.25">
      <c r="G8" s="30" t="s">
        <v>106</v>
      </c>
      <c r="H8" s="87">
        <f>+SUM(H9:H13)</f>
        <v>0</v>
      </c>
    </row>
    <row r="9" spans="1:14" outlineLevel="1" x14ac:dyDescent="0.25">
      <c r="G9" s="40" t="str">
        <f>+SYS!D2</f>
        <v>Viešinimas</v>
      </c>
      <c r="H9" s="88">
        <f>+SUMIF('Priedas Nr. 2 - dvišalio'!$B$18:$B$1126,G9,'Priedas Nr. 2 - dvišalio'!$C$18:$C$1126)</f>
        <v>0</v>
      </c>
    </row>
    <row r="10" spans="1:14" outlineLevel="1" x14ac:dyDescent="0.25">
      <c r="G10" s="40" t="str">
        <f>+SYS!D3</f>
        <v>Išorinių ekspertų paslaugos</v>
      </c>
      <c r="H10" s="88">
        <f>+SUMIF('Priedas Nr. 2 - dvišalio'!$B$18:$B$1126,G10,'Priedas Nr. 2 - dvišalio'!$C$18:$C$1126)</f>
        <v>0</v>
      </c>
    </row>
    <row r="11" spans="1:14" outlineLevel="1" x14ac:dyDescent="0.25">
      <c r="G11" s="40" t="str">
        <f>+SYS!D4</f>
        <v>Renginiai ir susitikimai</v>
      </c>
      <c r="H11" s="88">
        <f>+SUMIF('Priedas Nr. 2 - dvišalio'!$B$18:$B$1126,G11,'Priedas Nr. 2 - dvišalio'!$C$18:$C$1126)</f>
        <v>0</v>
      </c>
    </row>
    <row r="12" spans="1:14" outlineLevel="1" x14ac:dyDescent="0.25">
      <c r="G12" s="40" t="str">
        <f>+SYS!D5</f>
        <v>Komandiruotės</v>
      </c>
      <c r="H12" s="88">
        <f>+SUMIF('Priedas Nr. 2 - dvišalio'!$B$18:$B$1126,G12,'Priedas Nr. 2 - dvišalio'!$C$18:$C$1126)</f>
        <v>0</v>
      </c>
    </row>
    <row r="13" spans="1:14" outlineLevel="1" x14ac:dyDescent="0.25">
      <c r="G13" s="40" t="str">
        <f>+SYS!D6</f>
        <v>Kitos išlaidos</v>
      </c>
      <c r="H13" s="88">
        <f>+SUMIF('Priedas Nr. 2 - dvišalio'!$B$18:$B$1126,G13,'Priedas Nr. 2 - dvišalio'!$C$18:$C$1126)</f>
        <v>0</v>
      </c>
    </row>
    <row r="15" spans="1:14" x14ac:dyDescent="0.25">
      <c r="A15" s="14" t="s">
        <v>9</v>
      </c>
      <c r="B15" s="153" t="s">
        <v>32</v>
      </c>
      <c r="C15" s="163" t="s">
        <v>7</v>
      </c>
      <c r="D15" s="156" t="s">
        <v>6</v>
      </c>
      <c r="E15" s="156"/>
      <c r="F15" s="156"/>
      <c r="G15" s="156"/>
      <c r="H15" s="153" t="s">
        <v>28</v>
      </c>
      <c r="N15" s="32"/>
    </row>
    <row r="16" spans="1:14" x14ac:dyDescent="0.25">
      <c r="A16" s="14" t="s">
        <v>8</v>
      </c>
      <c r="B16" s="153"/>
      <c r="C16" s="163"/>
      <c r="D16" s="15" t="s">
        <v>4</v>
      </c>
      <c r="E16" s="15" t="s">
        <v>5</v>
      </c>
      <c r="F16" s="15" t="s">
        <v>36</v>
      </c>
      <c r="G16" s="15" t="s">
        <v>27</v>
      </c>
      <c r="H16" s="153" t="s">
        <v>8</v>
      </c>
    </row>
    <row r="17" spans="1:11" x14ac:dyDescent="0.25">
      <c r="A17" s="14">
        <v>1</v>
      </c>
      <c r="B17" s="14">
        <v>2</v>
      </c>
      <c r="C17" s="14">
        <v>3</v>
      </c>
      <c r="D17" s="14">
        <v>4</v>
      </c>
      <c r="E17" s="14">
        <v>5</v>
      </c>
      <c r="F17" s="14">
        <v>6</v>
      </c>
      <c r="G17" s="14">
        <v>7</v>
      </c>
      <c r="H17" s="14">
        <v>8</v>
      </c>
    </row>
    <row r="18" spans="1:11" x14ac:dyDescent="0.25">
      <c r="A18" s="16"/>
      <c r="B18" s="13" t="s">
        <v>65</v>
      </c>
      <c r="C18" s="90">
        <f>+SUM(C19:C1126)</f>
        <v>0</v>
      </c>
      <c r="D18" s="17"/>
      <c r="E18" s="17"/>
      <c r="F18" s="17"/>
      <c r="G18" s="17"/>
      <c r="H18" s="17"/>
      <c r="I18" s="35"/>
    </row>
    <row r="19" spans="1:11" x14ac:dyDescent="0.25">
      <c r="A19" s="18">
        <f>IF(AND(B17&lt;&gt;0,B17=0),"↑",IF(B17&lt;&gt;0,A17,""))</f>
        <v>1</v>
      </c>
      <c r="B19" s="129"/>
      <c r="C19" s="134"/>
      <c r="D19" s="133"/>
      <c r="E19" s="138"/>
      <c r="F19" s="135"/>
      <c r="G19" s="135"/>
      <c r="H19" s="136"/>
      <c r="I19" s="35" t="str">
        <f>+IF((OR(G19&gt;ID!$C$13,F19&gt;ID!$C$13)),"Nurodyta data, nepatenka į ataskaitinį laikotarpį, už kurį teikiama ID","")</f>
        <v/>
      </c>
    </row>
    <row r="20" spans="1:11" x14ac:dyDescent="0.25">
      <c r="A20" s="18" t="str">
        <f>IF(AND(A19&lt;&gt;0,A19=0),"↑",IF(B19&lt;&gt;0,A19+1,""))</f>
        <v/>
      </c>
      <c r="B20" s="133"/>
      <c r="C20" s="134"/>
      <c r="D20" s="133"/>
      <c r="E20" s="138"/>
      <c r="F20" s="135"/>
      <c r="G20" s="135"/>
      <c r="H20" s="136"/>
      <c r="I20" s="132" t="str">
        <f>+IF((OR(G20&gt;ID!$C$13,F20&gt;ID!$C$13)),"Nurodyta data, nepatenka į ataskaitinį laikotarpį, už kurį teikiama ID","")</f>
        <v/>
      </c>
    </row>
    <row r="21" spans="1:11" x14ac:dyDescent="0.25">
      <c r="A21" s="18" t="str">
        <f t="shared" ref="A21:A84" si="0">IF(AND(A20&lt;&gt;0,A20=0),"↑",IF(B20&lt;&gt;0,A20+1,""))</f>
        <v/>
      </c>
      <c r="B21" s="133"/>
      <c r="C21" s="134"/>
      <c r="D21" s="133"/>
      <c r="E21" s="138"/>
      <c r="F21" s="135"/>
      <c r="G21" s="135"/>
      <c r="H21" s="136"/>
      <c r="I21" s="132" t="str">
        <f>+IF((OR(G21&gt;ID!$C$13,F21&gt;ID!$C$13)),"Nurodyta data, nepatenka į ataskaitinį laikotarpį, už kurį teikiama ID","")</f>
        <v/>
      </c>
    </row>
    <row r="22" spans="1:11" x14ac:dyDescent="0.25">
      <c r="A22" s="18" t="str">
        <f t="shared" si="0"/>
        <v/>
      </c>
      <c r="B22" s="133"/>
      <c r="C22" s="134"/>
      <c r="D22" s="133"/>
      <c r="E22" s="138"/>
      <c r="F22" s="135"/>
      <c r="G22" s="135"/>
      <c r="H22" s="136"/>
      <c r="I22" s="132" t="str">
        <f>+IF((OR(G22&gt;ID!$C$13,F22&gt;ID!$C$13)),"Nurodyta data, nepatenka į ataskaitinį laikotarpį, už kurį teikiama ID","")</f>
        <v/>
      </c>
    </row>
    <row r="23" spans="1:11" x14ac:dyDescent="0.25">
      <c r="A23" s="18" t="str">
        <f t="shared" si="0"/>
        <v/>
      </c>
      <c r="B23" s="133"/>
      <c r="C23" s="134"/>
      <c r="D23" s="133"/>
      <c r="E23" s="138"/>
      <c r="F23" s="135"/>
      <c r="G23" s="135"/>
      <c r="H23" s="136"/>
      <c r="I23" s="132" t="str">
        <f>+IF((OR(G23&gt;ID!$C$13,F23&gt;ID!$C$13)),"Nurodyta data, nepatenka į ataskaitinį laikotarpį, už kurį teikiama ID","")</f>
        <v/>
      </c>
    </row>
    <row r="24" spans="1:11" x14ac:dyDescent="0.25">
      <c r="A24" s="18" t="str">
        <f t="shared" si="0"/>
        <v/>
      </c>
      <c r="B24" s="133"/>
      <c r="C24" s="134"/>
      <c r="D24" s="133"/>
      <c r="E24" s="138"/>
      <c r="F24" s="135"/>
      <c r="G24" s="135"/>
      <c r="H24" s="136"/>
      <c r="I24" s="132" t="str">
        <f>+IF((OR(G24&gt;ID!$C$13,F24&gt;ID!$C$13)),"Nurodyta data, nepatenka į ataskaitinį laikotarpį, už kurį teikiama ID","")</f>
        <v/>
      </c>
    </row>
    <row r="25" spans="1:11" x14ac:dyDescent="0.25">
      <c r="A25" s="18" t="str">
        <f t="shared" si="0"/>
        <v/>
      </c>
      <c r="B25" s="133"/>
      <c r="C25" s="134"/>
      <c r="D25" s="133"/>
      <c r="E25" s="138"/>
      <c r="F25" s="135"/>
      <c r="G25" s="135"/>
      <c r="H25" s="136"/>
      <c r="I25" s="132" t="str">
        <f>+IF((OR(G25&gt;ID!$C$13,F25&gt;ID!$C$13)),"Nurodyta data, nepatenka į ataskaitinį laikotarpį, už kurį teikiama ID","")</f>
        <v/>
      </c>
    </row>
    <row r="26" spans="1:11" x14ac:dyDescent="0.25">
      <c r="A26" s="18" t="str">
        <f t="shared" si="0"/>
        <v/>
      </c>
      <c r="B26" s="133"/>
      <c r="C26" s="134"/>
      <c r="D26" s="133"/>
      <c r="E26" s="138"/>
      <c r="F26" s="135"/>
      <c r="G26" s="135"/>
      <c r="H26" s="136"/>
      <c r="I26" s="132" t="str">
        <f>+IF((OR(G26&gt;ID!$C$13,F26&gt;ID!$C$13)),"Nurodyta data, nepatenka į ataskaitinį laikotarpį, už kurį teikiama ID","")</f>
        <v/>
      </c>
      <c r="J26" s="10"/>
      <c r="K26" s="10"/>
    </row>
    <row r="27" spans="1:11" x14ac:dyDescent="0.25">
      <c r="A27" s="18" t="str">
        <f t="shared" si="0"/>
        <v/>
      </c>
      <c r="B27" s="133"/>
      <c r="C27" s="134"/>
      <c r="D27" s="133"/>
      <c r="E27" s="138"/>
      <c r="F27" s="135"/>
      <c r="G27" s="135"/>
      <c r="H27" s="136"/>
      <c r="I27" s="132" t="str">
        <f>+IF((OR(G27&gt;ID!$C$13,F27&gt;ID!$C$13)),"Nurodyta data, nepatenka į ataskaitinį laikotarpį, už kurį teikiama ID","")</f>
        <v/>
      </c>
      <c r="J27" s="10"/>
      <c r="K27" s="10"/>
    </row>
    <row r="28" spans="1:11" x14ac:dyDescent="0.25">
      <c r="A28" s="18" t="str">
        <f t="shared" si="0"/>
        <v/>
      </c>
      <c r="B28" s="133"/>
      <c r="C28" s="134"/>
      <c r="D28" s="133"/>
      <c r="E28" s="138"/>
      <c r="F28" s="135"/>
      <c r="G28" s="135"/>
      <c r="H28" s="136"/>
      <c r="I28" s="132" t="str">
        <f>+IF((OR(G28&gt;ID!$C$13,F28&gt;ID!$C$13)),"Nurodyta data, nepatenka į ataskaitinį laikotarpį, už kurį teikiama ID","")</f>
        <v/>
      </c>
      <c r="J28" s="10"/>
    </row>
    <row r="29" spans="1:11" x14ac:dyDescent="0.25">
      <c r="A29" s="18" t="str">
        <f t="shared" si="0"/>
        <v/>
      </c>
      <c r="B29" s="133"/>
      <c r="C29" s="134"/>
      <c r="D29" s="133"/>
      <c r="E29" s="138"/>
      <c r="F29" s="135"/>
      <c r="G29" s="135"/>
      <c r="H29" s="136"/>
      <c r="I29" s="132" t="str">
        <f>+IF((OR(G29&gt;ID!$C$13,F29&gt;ID!$C$13)),"Nurodyta data, nepatenka į ataskaitinį laikotarpį, už kurį teikiama ID","")</f>
        <v/>
      </c>
    </row>
    <row r="30" spans="1:11" x14ac:dyDescent="0.25">
      <c r="A30" s="18" t="str">
        <f t="shared" si="0"/>
        <v/>
      </c>
      <c r="B30" s="133"/>
      <c r="C30" s="134"/>
      <c r="D30" s="133"/>
      <c r="E30" s="138"/>
      <c r="F30" s="135"/>
      <c r="G30" s="135"/>
      <c r="H30" s="136"/>
      <c r="I30" s="132" t="str">
        <f>+IF((OR(G30&gt;ID!$C$13,F30&gt;ID!$C$13)),"Nurodyta data, nepatenka į ataskaitinį laikotarpį, už kurį teikiama ID","")</f>
        <v/>
      </c>
    </row>
    <row r="31" spans="1:11" x14ac:dyDescent="0.25">
      <c r="A31" s="18" t="str">
        <f t="shared" si="0"/>
        <v/>
      </c>
      <c r="B31" s="133"/>
      <c r="C31" s="134"/>
      <c r="D31" s="133"/>
      <c r="E31" s="138"/>
      <c r="F31" s="135"/>
      <c r="G31" s="135"/>
      <c r="H31" s="136"/>
      <c r="I31" s="132" t="str">
        <f>+IF((OR(G31&gt;ID!$C$13,F31&gt;ID!$C$13)),"Nurodyta data, nepatenka į ataskaitinį laikotarpį, už kurį teikiama ID","")</f>
        <v/>
      </c>
    </row>
    <row r="32" spans="1:11" x14ac:dyDescent="0.25">
      <c r="A32" s="18" t="str">
        <f t="shared" si="0"/>
        <v/>
      </c>
      <c r="B32" s="133"/>
      <c r="C32" s="134"/>
      <c r="D32" s="133"/>
      <c r="E32" s="138"/>
      <c r="F32" s="135"/>
      <c r="G32" s="135"/>
      <c r="H32" s="136"/>
      <c r="I32" s="132" t="str">
        <f>+IF((OR(G32&gt;ID!$C$13,F32&gt;ID!$C$13)),"Nurodyta data, nepatenka į ataskaitinį laikotarpį, už kurį teikiama ID","")</f>
        <v/>
      </c>
    </row>
    <row r="33" spans="1:9" x14ac:dyDescent="0.25">
      <c r="A33" s="18" t="str">
        <f t="shared" si="0"/>
        <v/>
      </c>
      <c r="B33" s="133"/>
      <c r="C33" s="134"/>
      <c r="D33" s="133"/>
      <c r="E33" s="138"/>
      <c r="F33" s="135"/>
      <c r="G33" s="135"/>
      <c r="H33" s="136"/>
      <c r="I33" s="132" t="str">
        <f>+IF((OR(G33&gt;ID!$C$13,F33&gt;ID!$C$13)),"Nurodyta data, nepatenka į ataskaitinį laikotarpį, už kurį teikiama ID","")</f>
        <v/>
      </c>
    </row>
    <row r="34" spans="1:9" x14ac:dyDescent="0.25">
      <c r="A34" s="18" t="str">
        <f t="shared" si="0"/>
        <v/>
      </c>
      <c r="B34" s="133"/>
      <c r="C34" s="134"/>
      <c r="D34" s="133"/>
      <c r="E34" s="138"/>
      <c r="F34" s="135"/>
      <c r="G34" s="135"/>
      <c r="H34" s="136"/>
      <c r="I34" s="132" t="str">
        <f>+IF((OR(G34&gt;ID!$C$13,F34&gt;ID!$C$13)),"Nurodyta data, nepatenka į ataskaitinį laikotarpį, už kurį teikiama ID","")</f>
        <v/>
      </c>
    </row>
    <row r="35" spans="1:9" x14ac:dyDescent="0.25">
      <c r="A35" s="18" t="str">
        <f t="shared" si="0"/>
        <v/>
      </c>
      <c r="B35" s="133"/>
      <c r="C35" s="134"/>
      <c r="D35" s="133"/>
      <c r="E35" s="138"/>
      <c r="F35" s="135"/>
      <c r="G35" s="135"/>
      <c r="H35" s="136"/>
      <c r="I35" s="132" t="str">
        <f>+IF((OR(G35&gt;ID!$C$13,F35&gt;ID!$C$13)),"Nurodyta data, nepatenka į ataskaitinį laikotarpį, už kurį teikiama ID","")</f>
        <v/>
      </c>
    </row>
    <row r="36" spans="1:9" x14ac:dyDescent="0.25">
      <c r="A36" s="18" t="str">
        <f t="shared" si="0"/>
        <v/>
      </c>
      <c r="B36" s="133"/>
      <c r="C36" s="134"/>
      <c r="D36" s="133"/>
      <c r="E36" s="138"/>
      <c r="F36" s="135"/>
      <c r="G36" s="135"/>
      <c r="H36" s="136"/>
      <c r="I36" s="132" t="str">
        <f>+IF((OR(G36&gt;ID!$C$13,F36&gt;ID!$C$13)),"Nurodyta data, nepatenka į ataskaitinį laikotarpį, už kurį teikiama ID","")</f>
        <v/>
      </c>
    </row>
    <row r="37" spans="1:9" x14ac:dyDescent="0.25">
      <c r="A37" s="18" t="str">
        <f t="shared" si="0"/>
        <v/>
      </c>
      <c r="B37" s="133"/>
      <c r="C37" s="134"/>
      <c r="D37" s="133"/>
      <c r="E37" s="138"/>
      <c r="F37" s="135"/>
      <c r="G37" s="135"/>
      <c r="H37" s="136"/>
      <c r="I37" s="132" t="str">
        <f>+IF((OR(G37&gt;ID!$C$13,F37&gt;ID!$C$13)),"Nurodyta data, nepatenka į ataskaitinį laikotarpį, už kurį teikiama ID","")</f>
        <v/>
      </c>
    </row>
    <row r="38" spans="1:9" x14ac:dyDescent="0.25">
      <c r="A38" s="18" t="str">
        <f t="shared" si="0"/>
        <v/>
      </c>
      <c r="B38" s="133"/>
      <c r="C38" s="134"/>
      <c r="D38" s="133"/>
      <c r="E38" s="138"/>
      <c r="F38" s="135"/>
      <c r="G38" s="135"/>
      <c r="H38" s="136"/>
      <c r="I38" s="132" t="str">
        <f>+IF((OR(G38&gt;ID!$C$13,F38&gt;ID!$C$13)),"Nurodyta data, nepatenka į ataskaitinį laikotarpį, už kurį teikiama ID","")</f>
        <v/>
      </c>
    </row>
    <row r="39" spans="1:9" x14ac:dyDescent="0.25">
      <c r="A39" s="131" t="str">
        <f t="shared" si="0"/>
        <v/>
      </c>
      <c r="B39" s="133"/>
      <c r="C39" s="134"/>
      <c r="D39" s="133"/>
      <c r="E39" s="138"/>
      <c r="F39" s="135"/>
      <c r="G39" s="135"/>
      <c r="H39" s="136"/>
      <c r="I39" s="132" t="str">
        <f>+IF((OR(G39&gt;ID!$C$13,F39&gt;ID!$C$13)),"Nurodyta data, nepatenka į ataskaitinį laikotarpį, už kurį teikiama ID","")</f>
        <v/>
      </c>
    </row>
    <row r="40" spans="1:9" x14ac:dyDescent="0.25">
      <c r="A40" s="131" t="str">
        <f t="shared" si="0"/>
        <v/>
      </c>
      <c r="B40" s="133"/>
      <c r="C40" s="134"/>
      <c r="D40" s="133"/>
      <c r="E40" s="138"/>
      <c r="F40" s="135"/>
      <c r="G40" s="135"/>
      <c r="H40" s="136"/>
      <c r="I40" s="132" t="str">
        <f>+IF((OR(G40&gt;ID!$C$13,F40&gt;ID!$C$13)),"Nurodyta data, nepatenka į ataskaitinį laikotarpį, už kurį teikiama ID","")</f>
        <v/>
      </c>
    </row>
    <row r="41" spans="1:9" x14ac:dyDescent="0.25">
      <c r="A41" s="131" t="str">
        <f t="shared" si="0"/>
        <v/>
      </c>
      <c r="B41" s="133"/>
      <c r="C41" s="134"/>
      <c r="D41" s="133"/>
      <c r="E41" s="138"/>
      <c r="F41" s="135"/>
      <c r="G41" s="135"/>
      <c r="H41" s="136"/>
      <c r="I41" s="132" t="str">
        <f>+IF((OR(G41&gt;ID!$C$13,F41&gt;ID!$C$13)),"Nurodyta data, nepatenka į ataskaitinį laikotarpį, už kurį teikiama ID","")</f>
        <v/>
      </c>
    </row>
    <row r="42" spans="1:9" x14ac:dyDescent="0.25">
      <c r="A42" s="131" t="str">
        <f t="shared" si="0"/>
        <v/>
      </c>
      <c r="B42" s="133"/>
      <c r="C42" s="134"/>
      <c r="D42" s="133"/>
      <c r="E42" s="138"/>
      <c r="F42" s="135"/>
      <c r="G42" s="135"/>
      <c r="H42" s="136"/>
      <c r="I42" s="132" t="str">
        <f>+IF((OR(G42&gt;ID!$C$13,F42&gt;ID!$C$13)),"Nurodyta data, nepatenka į ataskaitinį laikotarpį, už kurį teikiama ID","")</f>
        <v/>
      </c>
    </row>
    <row r="43" spans="1:9" x14ac:dyDescent="0.25">
      <c r="A43" s="131" t="str">
        <f t="shared" si="0"/>
        <v/>
      </c>
      <c r="B43" s="133"/>
      <c r="C43" s="134"/>
      <c r="D43" s="133"/>
      <c r="E43" s="138"/>
      <c r="F43" s="135"/>
      <c r="G43" s="135"/>
      <c r="H43" s="136"/>
      <c r="I43" s="132" t="str">
        <f>+IF((OR(G43&gt;ID!$C$13,F43&gt;ID!$C$13)),"Nurodyta data, nepatenka į ataskaitinį laikotarpį, už kurį teikiama ID","")</f>
        <v/>
      </c>
    </row>
    <row r="44" spans="1:9" x14ac:dyDescent="0.25">
      <c r="A44" s="131" t="str">
        <f t="shared" si="0"/>
        <v/>
      </c>
      <c r="B44" s="133"/>
      <c r="C44" s="134"/>
      <c r="D44" s="133"/>
      <c r="E44" s="138"/>
      <c r="F44" s="135"/>
      <c r="G44" s="135"/>
      <c r="H44" s="136"/>
      <c r="I44" s="132" t="str">
        <f>+IF((OR(G44&gt;ID!$C$13,F44&gt;ID!$C$13)),"Nurodyta data, nepatenka į ataskaitinį laikotarpį, už kurį teikiama ID","")</f>
        <v/>
      </c>
    </row>
    <row r="45" spans="1:9" x14ac:dyDescent="0.25">
      <c r="A45" s="131" t="str">
        <f t="shared" si="0"/>
        <v/>
      </c>
      <c r="B45" s="133"/>
      <c r="C45" s="134"/>
      <c r="D45" s="133"/>
      <c r="E45" s="138"/>
      <c r="F45" s="135"/>
      <c r="G45" s="135"/>
      <c r="H45" s="136"/>
      <c r="I45" s="132" t="str">
        <f>+IF((OR(G45&gt;ID!$C$13,F45&gt;ID!$C$13)),"Nurodyta data, nepatenka į ataskaitinį laikotarpį, už kurį teikiama ID","")</f>
        <v/>
      </c>
    </row>
    <row r="46" spans="1:9" x14ac:dyDescent="0.25">
      <c r="A46" s="131" t="str">
        <f t="shared" si="0"/>
        <v/>
      </c>
      <c r="B46" s="133"/>
      <c r="C46" s="134"/>
      <c r="D46" s="133"/>
      <c r="E46" s="138"/>
      <c r="F46" s="135"/>
      <c r="G46" s="135"/>
      <c r="H46" s="136"/>
      <c r="I46" s="132" t="str">
        <f>+IF((OR(G46&gt;ID!$C$13,F46&gt;ID!$C$13)),"Nurodyta data, nepatenka į ataskaitinį laikotarpį, už kurį teikiama ID","")</f>
        <v/>
      </c>
    </row>
    <row r="47" spans="1:9" x14ac:dyDescent="0.25">
      <c r="A47" s="131" t="str">
        <f t="shared" si="0"/>
        <v/>
      </c>
      <c r="B47" s="133"/>
      <c r="C47" s="134"/>
      <c r="D47" s="133"/>
      <c r="E47" s="138"/>
      <c r="F47" s="135"/>
      <c r="G47" s="135"/>
      <c r="H47" s="136"/>
      <c r="I47" s="132" t="str">
        <f>+IF((OR(G47&gt;ID!$C$13,F47&gt;ID!$C$13)),"Nurodyta data, nepatenka į ataskaitinį laikotarpį, už kurį teikiama ID","")</f>
        <v/>
      </c>
    </row>
    <row r="48" spans="1:9" x14ac:dyDescent="0.25">
      <c r="A48" s="131" t="str">
        <f t="shared" si="0"/>
        <v/>
      </c>
      <c r="B48" s="133"/>
      <c r="C48" s="134"/>
      <c r="D48" s="133"/>
      <c r="E48" s="138"/>
      <c r="F48" s="135"/>
      <c r="G48" s="135"/>
      <c r="H48" s="136"/>
      <c r="I48" s="132" t="str">
        <f>+IF((OR(G48&gt;ID!$C$13,F48&gt;ID!$C$13)),"Nurodyta data, nepatenka į ataskaitinį laikotarpį, už kurį teikiama ID","")</f>
        <v/>
      </c>
    </row>
    <row r="49" spans="1:9" x14ac:dyDescent="0.25">
      <c r="A49" s="131" t="str">
        <f t="shared" si="0"/>
        <v/>
      </c>
      <c r="B49" s="133"/>
      <c r="C49" s="134"/>
      <c r="D49" s="133"/>
      <c r="E49" s="138"/>
      <c r="F49" s="135"/>
      <c r="G49" s="135"/>
      <c r="H49" s="136"/>
      <c r="I49" s="132" t="str">
        <f>+IF((OR(G49&gt;ID!$C$13,F49&gt;ID!$C$13)),"Nurodyta data, nepatenka į ataskaitinį laikotarpį, už kurį teikiama ID","")</f>
        <v/>
      </c>
    </row>
    <row r="50" spans="1:9" x14ac:dyDescent="0.25">
      <c r="A50" s="131" t="str">
        <f t="shared" si="0"/>
        <v/>
      </c>
      <c r="B50" s="133"/>
      <c r="C50" s="134"/>
      <c r="D50" s="133"/>
      <c r="E50" s="138"/>
      <c r="F50" s="135"/>
      <c r="G50" s="135"/>
      <c r="H50" s="136"/>
      <c r="I50" s="132" t="str">
        <f>+IF((OR(G50&gt;ID!$C$13,F50&gt;ID!$C$13)),"Nurodyta data, nepatenka į ataskaitinį laikotarpį, už kurį teikiama ID","")</f>
        <v/>
      </c>
    </row>
    <row r="51" spans="1:9" x14ac:dyDescent="0.25">
      <c r="A51" s="131" t="str">
        <f t="shared" si="0"/>
        <v/>
      </c>
      <c r="B51" s="133"/>
      <c r="C51" s="134"/>
      <c r="D51" s="133"/>
      <c r="E51" s="138"/>
      <c r="F51" s="135"/>
      <c r="G51" s="135"/>
      <c r="H51" s="136"/>
      <c r="I51" s="132" t="str">
        <f>+IF((OR(G51&gt;ID!$C$13,F51&gt;ID!$C$13)),"Nurodyta data, nepatenka į ataskaitinį laikotarpį, už kurį teikiama ID","")</f>
        <v/>
      </c>
    </row>
    <row r="52" spans="1:9" x14ac:dyDescent="0.25">
      <c r="A52" s="131" t="str">
        <f t="shared" si="0"/>
        <v/>
      </c>
      <c r="B52" s="133"/>
      <c r="C52" s="134"/>
      <c r="D52" s="133"/>
      <c r="E52" s="138"/>
      <c r="F52" s="135"/>
      <c r="G52" s="135"/>
      <c r="H52" s="136"/>
      <c r="I52" s="132" t="str">
        <f>+IF((OR(G52&gt;ID!$C$13,F52&gt;ID!$C$13)),"Nurodyta data, nepatenka į ataskaitinį laikotarpį, už kurį teikiama ID","")</f>
        <v/>
      </c>
    </row>
    <row r="53" spans="1:9" x14ac:dyDescent="0.25">
      <c r="A53" s="131" t="str">
        <f t="shared" si="0"/>
        <v/>
      </c>
      <c r="B53" s="133"/>
      <c r="C53" s="134"/>
      <c r="D53" s="133"/>
      <c r="E53" s="138"/>
      <c r="F53" s="135"/>
      <c r="G53" s="135"/>
      <c r="H53" s="136"/>
      <c r="I53" s="132" t="str">
        <f>+IF((OR(G53&gt;ID!$C$13,F53&gt;ID!$C$13)),"Nurodyta data, nepatenka į ataskaitinį laikotarpį, už kurį teikiama ID","")</f>
        <v/>
      </c>
    </row>
    <row r="54" spans="1:9" x14ac:dyDescent="0.25">
      <c r="A54" s="131" t="str">
        <f t="shared" si="0"/>
        <v/>
      </c>
      <c r="B54" s="133"/>
      <c r="C54" s="134"/>
      <c r="D54" s="133"/>
      <c r="E54" s="138"/>
      <c r="F54" s="135"/>
      <c r="G54" s="135"/>
      <c r="H54" s="136"/>
      <c r="I54" s="132" t="str">
        <f>+IF((OR(G54&gt;ID!$C$13,F54&gt;ID!$C$13)),"Nurodyta data, nepatenka į ataskaitinį laikotarpį, už kurį teikiama ID","")</f>
        <v/>
      </c>
    </row>
    <row r="55" spans="1:9" x14ac:dyDescent="0.25">
      <c r="A55" s="131" t="str">
        <f t="shared" si="0"/>
        <v/>
      </c>
      <c r="B55" s="133"/>
      <c r="C55" s="134"/>
      <c r="D55" s="133"/>
      <c r="E55" s="138"/>
      <c r="F55" s="135"/>
      <c r="G55" s="135"/>
      <c r="H55" s="136"/>
      <c r="I55" s="132" t="str">
        <f>+IF((OR(G55&gt;ID!$C$13,F55&gt;ID!$C$13)),"Nurodyta data, nepatenka į ataskaitinį laikotarpį, už kurį teikiama ID","")</f>
        <v/>
      </c>
    </row>
    <row r="56" spans="1:9" x14ac:dyDescent="0.25">
      <c r="A56" s="131" t="str">
        <f t="shared" si="0"/>
        <v/>
      </c>
      <c r="B56" s="133"/>
      <c r="C56" s="134"/>
      <c r="D56" s="133"/>
      <c r="E56" s="138"/>
      <c r="F56" s="135"/>
      <c r="G56" s="135"/>
      <c r="H56" s="136"/>
      <c r="I56" s="132" t="str">
        <f>+IF((OR(G56&gt;ID!$C$13,F56&gt;ID!$C$13)),"Nurodyta data, nepatenka į ataskaitinį laikotarpį, už kurį teikiama ID","")</f>
        <v/>
      </c>
    </row>
    <row r="57" spans="1:9" x14ac:dyDescent="0.25">
      <c r="A57" s="131" t="str">
        <f t="shared" si="0"/>
        <v/>
      </c>
      <c r="B57" s="133"/>
      <c r="C57" s="134"/>
      <c r="D57" s="133"/>
      <c r="E57" s="138"/>
      <c r="F57" s="135"/>
      <c r="G57" s="135"/>
      <c r="H57" s="136"/>
      <c r="I57" s="132" t="str">
        <f>+IF((OR(G57&gt;ID!$C$13,F57&gt;ID!$C$13)),"Nurodyta data, nepatenka į ataskaitinį laikotarpį, už kurį teikiama ID","")</f>
        <v/>
      </c>
    </row>
    <row r="58" spans="1:9" x14ac:dyDescent="0.25">
      <c r="A58" s="131" t="str">
        <f t="shared" si="0"/>
        <v/>
      </c>
      <c r="B58" s="133"/>
      <c r="C58" s="134"/>
      <c r="D58" s="133"/>
      <c r="E58" s="138"/>
      <c r="F58" s="135"/>
      <c r="G58" s="135"/>
      <c r="H58" s="136"/>
      <c r="I58" s="132" t="str">
        <f>+IF((OR(G58&gt;ID!$C$13,F58&gt;ID!$C$13)),"Nurodyta data, nepatenka į ataskaitinį laikotarpį, už kurį teikiama ID","")</f>
        <v/>
      </c>
    </row>
    <row r="59" spans="1:9" x14ac:dyDescent="0.25">
      <c r="A59" s="131" t="str">
        <f t="shared" si="0"/>
        <v/>
      </c>
      <c r="B59" s="133"/>
      <c r="C59" s="134"/>
      <c r="D59" s="133"/>
      <c r="E59" s="138"/>
      <c r="F59" s="135"/>
      <c r="G59" s="135"/>
      <c r="H59" s="136"/>
      <c r="I59" s="132" t="str">
        <f>+IF((OR(G59&gt;ID!$C$13,F59&gt;ID!$C$13)),"Nurodyta data, nepatenka į ataskaitinį laikotarpį, už kurį teikiama ID","")</f>
        <v/>
      </c>
    </row>
    <row r="60" spans="1:9" x14ac:dyDescent="0.25">
      <c r="A60" s="131" t="str">
        <f t="shared" si="0"/>
        <v/>
      </c>
      <c r="B60" s="133"/>
      <c r="C60" s="134"/>
      <c r="D60" s="133"/>
      <c r="E60" s="138"/>
      <c r="F60" s="135"/>
      <c r="G60" s="135"/>
      <c r="H60" s="136"/>
      <c r="I60" s="132" t="str">
        <f>+IF((OR(G60&gt;ID!$C$13,F60&gt;ID!$C$13)),"Nurodyta data, nepatenka į ataskaitinį laikotarpį, už kurį teikiama ID","")</f>
        <v/>
      </c>
    </row>
    <row r="61" spans="1:9" x14ac:dyDescent="0.25">
      <c r="A61" s="131" t="str">
        <f t="shared" si="0"/>
        <v/>
      </c>
      <c r="B61" s="133"/>
      <c r="C61" s="134"/>
      <c r="D61" s="133"/>
      <c r="E61" s="138"/>
      <c r="F61" s="135"/>
      <c r="G61" s="135"/>
      <c r="H61" s="136"/>
      <c r="I61" s="132" t="str">
        <f>+IF((OR(G61&gt;ID!$C$13,F61&gt;ID!$C$13)),"Nurodyta data, nepatenka į ataskaitinį laikotarpį, už kurį teikiama ID","")</f>
        <v/>
      </c>
    </row>
    <row r="62" spans="1:9" x14ac:dyDescent="0.25">
      <c r="A62" s="131" t="str">
        <f t="shared" si="0"/>
        <v/>
      </c>
      <c r="B62" s="133"/>
      <c r="C62" s="134"/>
      <c r="D62" s="133"/>
      <c r="E62" s="138"/>
      <c r="F62" s="135"/>
      <c r="G62" s="135"/>
      <c r="H62" s="136"/>
      <c r="I62" s="132" t="str">
        <f>+IF((OR(G62&gt;ID!$C$13,F62&gt;ID!$C$13)),"Nurodyta data, nepatenka į ataskaitinį laikotarpį, už kurį teikiama ID","")</f>
        <v/>
      </c>
    </row>
    <row r="63" spans="1:9" x14ac:dyDescent="0.25">
      <c r="A63" s="131" t="str">
        <f t="shared" si="0"/>
        <v/>
      </c>
      <c r="B63" s="133"/>
      <c r="C63" s="134"/>
      <c r="D63" s="133"/>
      <c r="E63" s="138"/>
      <c r="F63" s="135"/>
      <c r="G63" s="135"/>
      <c r="H63" s="136"/>
      <c r="I63" s="132" t="str">
        <f>+IF((OR(G63&gt;ID!$C$13,F63&gt;ID!$C$13)),"Nurodyta data, nepatenka į ataskaitinį laikotarpį, už kurį teikiama ID","")</f>
        <v/>
      </c>
    </row>
    <row r="64" spans="1:9" x14ac:dyDescent="0.25">
      <c r="A64" s="131" t="str">
        <f t="shared" si="0"/>
        <v/>
      </c>
      <c r="B64" s="133"/>
      <c r="C64" s="134"/>
      <c r="D64" s="133"/>
      <c r="E64" s="138"/>
      <c r="F64" s="135"/>
      <c r="G64" s="135"/>
      <c r="H64" s="136"/>
      <c r="I64" s="132" t="str">
        <f>+IF((OR(G64&gt;ID!$C$13,F64&gt;ID!$C$13)),"Nurodyta data, nepatenka į ataskaitinį laikotarpį, už kurį teikiama ID","")</f>
        <v/>
      </c>
    </row>
    <row r="65" spans="1:9" x14ac:dyDescent="0.25">
      <c r="A65" s="131" t="str">
        <f t="shared" si="0"/>
        <v/>
      </c>
      <c r="B65" s="133"/>
      <c r="C65" s="134"/>
      <c r="D65" s="133"/>
      <c r="E65" s="138"/>
      <c r="F65" s="135"/>
      <c r="G65" s="135"/>
      <c r="H65" s="136"/>
      <c r="I65" s="132" t="str">
        <f>+IF((OR(G65&gt;ID!$C$13,F65&gt;ID!$C$13)),"Nurodyta data, nepatenka į ataskaitinį laikotarpį, už kurį teikiama ID","")</f>
        <v/>
      </c>
    </row>
    <row r="66" spans="1:9" x14ac:dyDescent="0.25">
      <c r="A66" s="131" t="str">
        <f t="shared" si="0"/>
        <v/>
      </c>
      <c r="B66" s="133"/>
      <c r="C66" s="134"/>
      <c r="D66" s="133"/>
      <c r="E66" s="138"/>
      <c r="F66" s="135"/>
      <c r="G66" s="135"/>
      <c r="H66" s="136"/>
      <c r="I66" s="132" t="str">
        <f>+IF((OR(G66&gt;ID!$C$13,F66&gt;ID!$C$13)),"Nurodyta data, nepatenka į ataskaitinį laikotarpį, už kurį teikiama ID","")</f>
        <v/>
      </c>
    </row>
    <row r="67" spans="1:9" x14ac:dyDescent="0.25">
      <c r="A67" s="131" t="str">
        <f t="shared" si="0"/>
        <v/>
      </c>
      <c r="B67" s="133"/>
      <c r="C67" s="134"/>
      <c r="D67" s="133"/>
      <c r="E67" s="138"/>
      <c r="F67" s="135"/>
      <c r="G67" s="135"/>
      <c r="H67" s="136"/>
      <c r="I67" s="132" t="str">
        <f>+IF((OR(G67&gt;ID!$C$13,F67&gt;ID!$C$13)),"Nurodyta data, nepatenka į ataskaitinį laikotarpį, už kurį teikiama ID","")</f>
        <v/>
      </c>
    </row>
    <row r="68" spans="1:9" x14ac:dyDescent="0.25">
      <c r="A68" s="131" t="str">
        <f t="shared" si="0"/>
        <v/>
      </c>
      <c r="B68" s="133"/>
      <c r="C68" s="134"/>
      <c r="D68" s="133"/>
      <c r="E68" s="138"/>
      <c r="F68" s="135"/>
      <c r="G68" s="135"/>
      <c r="H68" s="136"/>
      <c r="I68" s="132" t="str">
        <f>+IF((OR(G68&gt;ID!$C$13,F68&gt;ID!$C$13)),"Nurodyta data, nepatenka į ataskaitinį laikotarpį, už kurį teikiama ID","")</f>
        <v/>
      </c>
    </row>
    <row r="69" spans="1:9" x14ac:dyDescent="0.25">
      <c r="A69" s="131" t="str">
        <f t="shared" si="0"/>
        <v/>
      </c>
      <c r="B69" s="133"/>
      <c r="C69" s="134"/>
      <c r="D69" s="133"/>
      <c r="E69" s="138"/>
      <c r="F69" s="135"/>
      <c r="G69" s="135"/>
      <c r="H69" s="136"/>
      <c r="I69" s="132" t="str">
        <f>+IF((OR(G69&gt;ID!$C$13,F69&gt;ID!$C$13)),"Nurodyta data, nepatenka į ataskaitinį laikotarpį, už kurį teikiama ID","")</f>
        <v/>
      </c>
    </row>
    <row r="70" spans="1:9" x14ac:dyDescent="0.25">
      <c r="A70" s="131" t="str">
        <f t="shared" si="0"/>
        <v/>
      </c>
      <c r="B70" s="133"/>
      <c r="C70" s="134"/>
      <c r="D70" s="133"/>
      <c r="E70" s="138"/>
      <c r="F70" s="135"/>
      <c r="G70" s="135"/>
      <c r="H70" s="136"/>
      <c r="I70" s="132" t="str">
        <f>+IF((OR(G70&gt;ID!$C$13,F70&gt;ID!$C$13)),"Nurodyta data, nepatenka į ataskaitinį laikotarpį, už kurį teikiama ID","")</f>
        <v/>
      </c>
    </row>
    <row r="71" spans="1:9" x14ac:dyDescent="0.25">
      <c r="A71" s="131" t="str">
        <f t="shared" si="0"/>
        <v/>
      </c>
      <c r="B71" s="133"/>
      <c r="C71" s="134"/>
      <c r="D71" s="133"/>
      <c r="E71" s="138"/>
      <c r="F71" s="135"/>
      <c r="G71" s="135"/>
      <c r="H71" s="136"/>
      <c r="I71" s="132" t="str">
        <f>+IF((OR(G71&gt;ID!$C$13,F71&gt;ID!$C$13)),"Nurodyta data, nepatenka į ataskaitinį laikotarpį, už kurį teikiama ID","")</f>
        <v/>
      </c>
    </row>
    <row r="72" spans="1:9" x14ac:dyDescent="0.25">
      <c r="A72" s="131" t="str">
        <f t="shared" si="0"/>
        <v/>
      </c>
      <c r="B72" s="133"/>
      <c r="C72" s="134"/>
      <c r="D72" s="133"/>
      <c r="E72" s="138"/>
      <c r="F72" s="135"/>
      <c r="G72" s="135"/>
      <c r="H72" s="136"/>
      <c r="I72" s="132" t="str">
        <f>+IF((OR(G72&gt;ID!$C$13,F72&gt;ID!$C$13)),"Nurodyta data, nepatenka į ataskaitinį laikotarpį, už kurį teikiama ID","")</f>
        <v/>
      </c>
    </row>
    <row r="73" spans="1:9" x14ac:dyDescent="0.25">
      <c r="A73" s="131" t="str">
        <f t="shared" si="0"/>
        <v/>
      </c>
      <c r="B73" s="133"/>
      <c r="C73" s="134"/>
      <c r="D73" s="133"/>
      <c r="E73" s="138"/>
      <c r="F73" s="135"/>
      <c r="G73" s="135"/>
      <c r="H73" s="136"/>
      <c r="I73" s="132" t="str">
        <f>+IF((OR(G73&gt;ID!$C$13,F73&gt;ID!$C$13)),"Nurodyta data, nepatenka į ataskaitinį laikotarpį, už kurį teikiama ID","")</f>
        <v/>
      </c>
    </row>
    <row r="74" spans="1:9" x14ac:dyDescent="0.25">
      <c r="A74" s="131" t="str">
        <f t="shared" si="0"/>
        <v/>
      </c>
      <c r="B74" s="133"/>
      <c r="C74" s="134"/>
      <c r="D74" s="133"/>
      <c r="E74" s="138"/>
      <c r="F74" s="135"/>
      <c r="G74" s="135"/>
      <c r="H74" s="136"/>
      <c r="I74" s="132" t="str">
        <f>+IF((OR(G74&gt;ID!$C$13,F74&gt;ID!$C$13)),"Nurodyta data, nepatenka į ataskaitinį laikotarpį, už kurį teikiama ID","")</f>
        <v/>
      </c>
    </row>
    <row r="75" spans="1:9" x14ac:dyDescent="0.25">
      <c r="A75" s="131" t="str">
        <f t="shared" si="0"/>
        <v/>
      </c>
      <c r="B75" s="133"/>
      <c r="C75" s="134"/>
      <c r="D75" s="133"/>
      <c r="E75" s="138"/>
      <c r="F75" s="135"/>
      <c r="G75" s="135"/>
      <c r="H75" s="136"/>
      <c r="I75" s="132" t="str">
        <f>+IF((OR(G75&gt;ID!$C$13,F75&gt;ID!$C$13)),"Nurodyta data, nepatenka į ataskaitinį laikotarpį, už kurį teikiama ID","")</f>
        <v/>
      </c>
    </row>
    <row r="76" spans="1:9" x14ac:dyDescent="0.25">
      <c r="A76" s="131" t="str">
        <f t="shared" si="0"/>
        <v/>
      </c>
      <c r="B76" s="133"/>
      <c r="C76" s="134"/>
      <c r="D76" s="133"/>
      <c r="E76" s="138"/>
      <c r="F76" s="135"/>
      <c r="G76" s="135"/>
      <c r="H76" s="136"/>
      <c r="I76" s="132" t="str">
        <f>+IF((OR(G76&gt;ID!$C$13,F76&gt;ID!$C$13)),"Nurodyta data, nepatenka į ataskaitinį laikotarpį, už kurį teikiama ID","")</f>
        <v/>
      </c>
    </row>
    <row r="77" spans="1:9" x14ac:dyDescent="0.25">
      <c r="A77" s="131" t="str">
        <f t="shared" si="0"/>
        <v/>
      </c>
      <c r="B77" s="133"/>
      <c r="C77" s="134"/>
      <c r="D77" s="133"/>
      <c r="E77" s="138"/>
      <c r="F77" s="135"/>
      <c r="G77" s="135"/>
      <c r="H77" s="136"/>
      <c r="I77" s="132" t="str">
        <f>+IF((OR(G77&gt;ID!$C$13,F77&gt;ID!$C$13)),"Nurodyta data, nepatenka į ataskaitinį laikotarpį, už kurį teikiama ID","")</f>
        <v/>
      </c>
    </row>
    <row r="78" spans="1:9" x14ac:dyDescent="0.25">
      <c r="A78" s="131" t="str">
        <f t="shared" si="0"/>
        <v/>
      </c>
      <c r="B78" s="133"/>
      <c r="C78" s="134"/>
      <c r="D78" s="133"/>
      <c r="E78" s="138"/>
      <c r="F78" s="135"/>
      <c r="G78" s="135"/>
      <c r="H78" s="136"/>
      <c r="I78" s="132" t="str">
        <f>+IF((OR(G78&gt;ID!$C$13,F78&gt;ID!$C$13)),"Nurodyta data, nepatenka į ataskaitinį laikotarpį, už kurį teikiama ID","")</f>
        <v/>
      </c>
    </row>
    <row r="79" spans="1:9" x14ac:dyDescent="0.25">
      <c r="A79" s="131" t="str">
        <f t="shared" si="0"/>
        <v/>
      </c>
      <c r="B79" s="133"/>
      <c r="C79" s="134"/>
      <c r="D79" s="133"/>
      <c r="E79" s="138"/>
      <c r="F79" s="135"/>
      <c r="G79" s="135"/>
      <c r="H79" s="136"/>
      <c r="I79" s="132" t="str">
        <f>+IF((OR(G79&gt;ID!$C$13,F79&gt;ID!$C$13)),"Nurodyta data, nepatenka į ataskaitinį laikotarpį, už kurį teikiama ID","")</f>
        <v/>
      </c>
    </row>
    <row r="80" spans="1:9" x14ac:dyDescent="0.25">
      <c r="A80" s="131" t="str">
        <f t="shared" si="0"/>
        <v/>
      </c>
      <c r="B80" s="133"/>
      <c r="C80" s="134"/>
      <c r="D80" s="133"/>
      <c r="E80" s="138"/>
      <c r="F80" s="135"/>
      <c r="G80" s="135"/>
      <c r="H80" s="136"/>
      <c r="I80" s="132" t="str">
        <f>+IF((OR(G80&gt;ID!$C$13,F80&gt;ID!$C$13)),"Nurodyta data, nepatenka į ataskaitinį laikotarpį, už kurį teikiama ID","")</f>
        <v/>
      </c>
    </row>
    <row r="81" spans="1:9" x14ac:dyDescent="0.25">
      <c r="A81" s="131" t="str">
        <f t="shared" si="0"/>
        <v/>
      </c>
      <c r="B81" s="133"/>
      <c r="C81" s="134"/>
      <c r="D81" s="133"/>
      <c r="E81" s="138"/>
      <c r="F81" s="135"/>
      <c r="G81" s="135"/>
      <c r="H81" s="136"/>
      <c r="I81" s="132" t="str">
        <f>+IF((OR(G81&gt;ID!$C$13,F81&gt;ID!$C$13)),"Nurodyta data, nepatenka į ataskaitinį laikotarpį, už kurį teikiama ID","")</f>
        <v/>
      </c>
    </row>
    <row r="82" spans="1:9" x14ac:dyDescent="0.25">
      <c r="A82" s="131" t="str">
        <f t="shared" si="0"/>
        <v/>
      </c>
      <c r="B82" s="133"/>
      <c r="C82" s="134"/>
      <c r="D82" s="133"/>
      <c r="E82" s="138"/>
      <c r="F82" s="135"/>
      <c r="G82" s="135"/>
      <c r="H82" s="136"/>
      <c r="I82" s="132" t="str">
        <f>+IF((OR(G82&gt;ID!$C$13,F82&gt;ID!$C$13)),"Nurodyta data, nepatenka į ataskaitinį laikotarpį, už kurį teikiama ID","")</f>
        <v/>
      </c>
    </row>
    <row r="83" spans="1:9" x14ac:dyDescent="0.25">
      <c r="A83" s="131" t="str">
        <f t="shared" si="0"/>
        <v/>
      </c>
      <c r="B83" s="133"/>
      <c r="C83" s="134"/>
      <c r="D83" s="133"/>
      <c r="E83" s="138"/>
      <c r="F83" s="135"/>
      <c r="G83" s="135"/>
      <c r="H83" s="136"/>
      <c r="I83" s="132" t="str">
        <f>+IF((OR(G83&gt;ID!$C$13,F83&gt;ID!$C$13)),"Nurodyta data, nepatenka į ataskaitinį laikotarpį, už kurį teikiama ID","")</f>
        <v/>
      </c>
    </row>
    <row r="84" spans="1:9" x14ac:dyDescent="0.25">
      <c r="A84" s="131" t="str">
        <f t="shared" si="0"/>
        <v/>
      </c>
      <c r="B84" s="133"/>
      <c r="C84" s="134"/>
      <c r="D84" s="133"/>
      <c r="E84" s="138"/>
      <c r="F84" s="135"/>
      <c r="G84" s="135"/>
      <c r="H84" s="136"/>
      <c r="I84" s="132" t="str">
        <f>+IF((OR(G84&gt;ID!$C$13,F84&gt;ID!$C$13)),"Nurodyta data, nepatenka į ataskaitinį laikotarpį, už kurį teikiama ID","")</f>
        <v/>
      </c>
    </row>
    <row r="85" spans="1:9" x14ac:dyDescent="0.25">
      <c r="A85" s="131" t="str">
        <f t="shared" ref="A85:A148" si="1">IF(AND(A84&lt;&gt;0,A84=0),"↑",IF(B84&lt;&gt;0,A84+1,""))</f>
        <v/>
      </c>
      <c r="B85" s="133"/>
      <c r="C85" s="134"/>
      <c r="D85" s="133"/>
      <c r="E85" s="138"/>
      <c r="F85" s="135"/>
      <c r="G85" s="135"/>
      <c r="H85" s="136"/>
      <c r="I85" s="132" t="str">
        <f>+IF((OR(G85&gt;ID!$C$13,F85&gt;ID!$C$13)),"Nurodyta data, nepatenka į ataskaitinį laikotarpį, už kurį teikiama ID","")</f>
        <v/>
      </c>
    </row>
    <row r="86" spans="1:9" x14ac:dyDescent="0.25">
      <c r="A86" s="131" t="str">
        <f t="shared" si="1"/>
        <v/>
      </c>
      <c r="B86" s="133"/>
      <c r="C86" s="134"/>
      <c r="D86" s="133"/>
      <c r="E86" s="138"/>
      <c r="F86" s="135"/>
      <c r="G86" s="135"/>
      <c r="H86" s="136"/>
      <c r="I86" s="132" t="str">
        <f>+IF((OR(G86&gt;ID!$C$13,F86&gt;ID!$C$13)),"Nurodyta data, nepatenka į ataskaitinį laikotarpį, už kurį teikiama ID","")</f>
        <v/>
      </c>
    </row>
    <row r="87" spans="1:9" x14ac:dyDescent="0.25">
      <c r="A87" s="131" t="str">
        <f t="shared" si="1"/>
        <v/>
      </c>
      <c r="B87" s="133"/>
      <c r="C87" s="134"/>
      <c r="D87" s="133"/>
      <c r="E87" s="138"/>
      <c r="F87" s="135"/>
      <c r="G87" s="135"/>
      <c r="H87" s="136"/>
      <c r="I87" s="132" t="str">
        <f>+IF((OR(G87&gt;ID!$C$13,F87&gt;ID!$C$13)),"Nurodyta data, nepatenka į ataskaitinį laikotarpį, už kurį teikiama ID","")</f>
        <v/>
      </c>
    </row>
    <row r="88" spans="1:9" x14ac:dyDescent="0.25">
      <c r="A88" s="131" t="str">
        <f t="shared" si="1"/>
        <v/>
      </c>
      <c r="B88" s="133"/>
      <c r="C88" s="134"/>
      <c r="D88" s="133"/>
      <c r="E88" s="138"/>
      <c r="F88" s="135"/>
      <c r="G88" s="135"/>
      <c r="H88" s="136"/>
      <c r="I88" s="132" t="str">
        <f>+IF((OR(G88&gt;ID!$C$13,F88&gt;ID!$C$13)),"Nurodyta data, nepatenka į ataskaitinį laikotarpį, už kurį teikiama ID","")</f>
        <v/>
      </c>
    </row>
    <row r="89" spans="1:9" x14ac:dyDescent="0.25">
      <c r="A89" s="131" t="str">
        <f t="shared" si="1"/>
        <v/>
      </c>
      <c r="B89" s="133"/>
      <c r="C89" s="134"/>
      <c r="D89" s="133"/>
      <c r="E89" s="138"/>
      <c r="F89" s="135"/>
      <c r="G89" s="135"/>
      <c r="H89" s="136"/>
      <c r="I89" s="132" t="str">
        <f>+IF((OR(G89&gt;ID!$C$13,F89&gt;ID!$C$13)),"Nurodyta data, nepatenka į ataskaitinį laikotarpį, už kurį teikiama ID","")</f>
        <v/>
      </c>
    </row>
    <row r="90" spans="1:9" x14ac:dyDescent="0.25">
      <c r="A90" s="131" t="str">
        <f t="shared" si="1"/>
        <v/>
      </c>
      <c r="B90" s="133"/>
      <c r="C90" s="134"/>
      <c r="D90" s="133"/>
      <c r="E90" s="138"/>
      <c r="F90" s="135"/>
      <c r="G90" s="135"/>
      <c r="H90" s="136"/>
      <c r="I90" s="132" t="str">
        <f>+IF((OR(G90&gt;ID!$C$13,F90&gt;ID!$C$13)),"Nurodyta data, nepatenka į ataskaitinį laikotarpį, už kurį teikiama ID","")</f>
        <v/>
      </c>
    </row>
    <row r="91" spans="1:9" x14ac:dyDescent="0.25">
      <c r="A91" s="131" t="str">
        <f t="shared" si="1"/>
        <v/>
      </c>
      <c r="B91" s="133"/>
      <c r="C91" s="134"/>
      <c r="D91" s="133"/>
      <c r="E91" s="138"/>
      <c r="F91" s="135"/>
      <c r="G91" s="135"/>
      <c r="H91" s="136"/>
      <c r="I91" s="132" t="str">
        <f>+IF((OR(G91&gt;ID!$C$13,F91&gt;ID!$C$13)),"Nurodyta data, nepatenka į ataskaitinį laikotarpį, už kurį teikiama ID","")</f>
        <v/>
      </c>
    </row>
    <row r="92" spans="1:9" x14ac:dyDescent="0.25">
      <c r="A92" s="131" t="str">
        <f t="shared" si="1"/>
        <v/>
      </c>
      <c r="B92" s="133"/>
      <c r="C92" s="134"/>
      <c r="D92" s="133"/>
      <c r="E92" s="138"/>
      <c r="F92" s="135"/>
      <c r="G92" s="135"/>
      <c r="H92" s="136"/>
      <c r="I92" s="132" t="str">
        <f>+IF((OR(G92&gt;ID!$C$13,F92&gt;ID!$C$13)),"Nurodyta data, nepatenka į ataskaitinį laikotarpį, už kurį teikiama ID","")</f>
        <v/>
      </c>
    </row>
    <row r="93" spans="1:9" x14ac:dyDescent="0.25">
      <c r="A93" s="131" t="str">
        <f t="shared" si="1"/>
        <v/>
      </c>
      <c r="B93" s="133"/>
      <c r="C93" s="134"/>
      <c r="D93" s="133"/>
      <c r="E93" s="138"/>
      <c r="F93" s="135"/>
      <c r="G93" s="135"/>
      <c r="H93" s="136"/>
      <c r="I93" s="132" t="str">
        <f>+IF((OR(G93&gt;ID!$C$13,F93&gt;ID!$C$13)),"Nurodyta data, nepatenka į ataskaitinį laikotarpį, už kurį teikiama ID","")</f>
        <v/>
      </c>
    </row>
    <row r="94" spans="1:9" x14ac:dyDescent="0.25">
      <c r="A94" s="131" t="str">
        <f t="shared" si="1"/>
        <v/>
      </c>
      <c r="B94" s="133"/>
      <c r="C94" s="134"/>
      <c r="D94" s="133"/>
      <c r="E94" s="138"/>
      <c r="F94" s="135"/>
      <c r="G94" s="135"/>
      <c r="H94" s="136"/>
      <c r="I94" s="132" t="str">
        <f>+IF((OR(G94&gt;ID!$C$13,F94&gt;ID!$C$13)),"Nurodyta data, nepatenka į ataskaitinį laikotarpį, už kurį teikiama ID","")</f>
        <v/>
      </c>
    </row>
    <row r="95" spans="1:9" x14ac:dyDescent="0.25">
      <c r="A95" s="131" t="str">
        <f t="shared" si="1"/>
        <v/>
      </c>
      <c r="B95" s="133"/>
      <c r="C95" s="134"/>
      <c r="D95" s="133"/>
      <c r="E95" s="138"/>
      <c r="F95" s="135"/>
      <c r="G95" s="135"/>
      <c r="H95" s="136"/>
      <c r="I95" s="132" t="str">
        <f>+IF((OR(G95&gt;ID!$C$13,F95&gt;ID!$C$13)),"Nurodyta data, nepatenka į ataskaitinį laikotarpį, už kurį teikiama ID","")</f>
        <v/>
      </c>
    </row>
    <row r="96" spans="1:9" x14ac:dyDescent="0.25">
      <c r="A96" s="131" t="str">
        <f t="shared" si="1"/>
        <v/>
      </c>
      <c r="B96" s="133"/>
      <c r="C96" s="134"/>
      <c r="D96" s="133"/>
      <c r="E96" s="138"/>
      <c r="F96" s="135"/>
      <c r="G96" s="135"/>
      <c r="H96" s="136"/>
      <c r="I96" s="132" t="str">
        <f>+IF((OR(G96&gt;ID!$C$13,F96&gt;ID!$C$13)),"Nurodyta data, nepatenka į ataskaitinį laikotarpį, už kurį teikiama ID","")</f>
        <v/>
      </c>
    </row>
    <row r="97" spans="1:9" x14ac:dyDescent="0.25">
      <c r="A97" s="131" t="str">
        <f t="shared" si="1"/>
        <v/>
      </c>
      <c r="B97" s="133"/>
      <c r="C97" s="134"/>
      <c r="D97" s="133"/>
      <c r="E97" s="138"/>
      <c r="F97" s="135"/>
      <c r="G97" s="135"/>
      <c r="H97" s="136"/>
      <c r="I97" s="132" t="str">
        <f>+IF((OR(G97&gt;ID!$C$13,F97&gt;ID!$C$13)),"Nurodyta data, nepatenka į ataskaitinį laikotarpį, už kurį teikiama ID","")</f>
        <v/>
      </c>
    </row>
    <row r="98" spans="1:9" x14ac:dyDescent="0.25">
      <c r="A98" s="131" t="str">
        <f t="shared" si="1"/>
        <v/>
      </c>
      <c r="B98" s="133"/>
      <c r="C98" s="134"/>
      <c r="D98" s="133"/>
      <c r="E98" s="138"/>
      <c r="F98" s="135"/>
      <c r="G98" s="135"/>
      <c r="H98" s="136"/>
      <c r="I98" s="132" t="str">
        <f>+IF((OR(G98&gt;ID!$C$13,F98&gt;ID!$C$13)),"Nurodyta data, nepatenka į ataskaitinį laikotarpį, už kurį teikiama ID","")</f>
        <v/>
      </c>
    </row>
    <row r="99" spans="1:9" x14ac:dyDescent="0.25">
      <c r="A99" s="131" t="str">
        <f t="shared" si="1"/>
        <v/>
      </c>
      <c r="B99" s="133"/>
      <c r="C99" s="134"/>
      <c r="D99" s="133"/>
      <c r="E99" s="138"/>
      <c r="F99" s="135"/>
      <c r="G99" s="135"/>
      <c r="H99" s="136"/>
      <c r="I99" s="132" t="str">
        <f>+IF((OR(G99&gt;ID!$C$13,F99&gt;ID!$C$13)),"Nurodyta data, nepatenka į ataskaitinį laikotarpį, už kurį teikiama ID","")</f>
        <v/>
      </c>
    </row>
    <row r="100" spans="1:9" x14ac:dyDescent="0.25">
      <c r="A100" s="131" t="str">
        <f t="shared" si="1"/>
        <v/>
      </c>
      <c r="B100" s="133"/>
      <c r="C100" s="134"/>
      <c r="D100" s="133"/>
      <c r="E100" s="138"/>
      <c r="F100" s="135"/>
      <c r="G100" s="135"/>
      <c r="H100" s="136"/>
      <c r="I100" s="132" t="str">
        <f>+IF((OR(G100&gt;ID!$C$13,F100&gt;ID!$C$13)),"Nurodyta data, nepatenka į ataskaitinį laikotarpį, už kurį teikiama ID","")</f>
        <v/>
      </c>
    </row>
    <row r="101" spans="1:9" x14ac:dyDescent="0.25">
      <c r="A101" s="131" t="str">
        <f t="shared" si="1"/>
        <v/>
      </c>
      <c r="B101" s="133"/>
      <c r="C101" s="134"/>
      <c r="D101" s="133"/>
      <c r="E101" s="138"/>
      <c r="F101" s="135"/>
      <c r="G101" s="135"/>
      <c r="H101" s="136"/>
      <c r="I101" s="132" t="str">
        <f>+IF((OR(G101&gt;ID!$C$13,F101&gt;ID!$C$13)),"Nurodyta data, nepatenka į ataskaitinį laikotarpį, už kurį teikiama ID","")</f>
        <v/>
      </c>
    </row>
    <row r="102" spans="1:9" x14ac:dyDescent="0.25">
      <c r="A102" s="131" t="str">
        <f t="shared" si="1"/>
        <v/>
      </c>
      <c r="B102" s="133"/>
      <c r="C102" s="134"/>
      <c r="D102" s="133"/>
      <c r="E102" s="138"/>
      <c r="F102" s="135"/>
      <c r="G102" s="135"/>
      <c r="H102" s="136"/>
      <c r="I102" s="132" t="str">
        <f>+IF((OR(G102&gt;ID!$C$13,F102&gt;ID!$C$13)),"Nurodyta data, nepatenka į ataskaitinį laikotarpį, už kurį teikiama ID","")</f>
        <v/>
      </c>
    </row>
    <row r="103" spans="1:9" x14ac:dyDescent="0.25">
      <c r="A103" s="131" t="str">
        <f t="shared" si="1"/>
        <v/>
      </c>
      <c r="B103" s="133"/>
      <c r="C103" s="134"/>
      <c r="D103" s="133"/>
      <c r="E103" s="138"/>
      <c r="F103" s="135"/>
      <c r="G103" s="135"/>
      <c r="H103" s="136"/>
      <c r="I103" s="132" t="str">
        <f>+IF((OR(G103&gt;ID!$C$13,F103&gt;ID!$C$13)),"Nurodyta data, nepatenka į ataskaitinį laikotarpį, už kurį teikiama ID","")</f>
        <v/>
      </c>
    </row>
    <row r="104" spans="1:9" x14ac:dyDescent="0.25">
      <c r="A104" s="131" t="str">
        <f t="shared" si="1"/>
        <v/>
      </c>
      <c r="B104" s="133"/>
      <c r="C104" s="134"/>
      <c r="D104" s="133"/>
      <c r="E104" s="138"/>
      <c r="F104" s="135"/>
      <c r="G104" s="135"/>
      <c r="H104" s="136"/>
      <c r="I104" s="132" t="str">
        <f>+IF((OR(G104&gt;ID!$C$13,F104&gt;ID!$C$13)),"Nurodyta data, nepatenka į ataskaitinį laikotarpį, už kurį teikiama ID","")</f>
        <v/>
      </c>
    </row>
    <row r="105" spans="1:9" x14ac:dyDescent="0.25">
      <c r="A105" s="131" t="str">
        <f t="shared" si="1"/>
        <v/>
      </c>
      <c r="B105" s="133"/>
      <c r="C105" s="134"/>
      <c r="D105" s="133"/>
      <c r="E105" s="138"/>
      <c r="F105" s="135"/>
      <c r="G105" s="135"/>
      <c r="H105" s="136"/>
      <c r="I105" s="132" t="str">
        <f>+IF((OR(G105&gt;ID!$C$13,F105&gt;ID!$C$13)),"Nurodyta data, nepatenka į ataskaitinį laikotarpį, už kurį teikiama ID","")</f>
        <v/>
      </c>
    </row>
    <row r="106" spans="1:9" x14ac:dyDescent="0.25">
      <c r="A106" s="131" t="str">
        <f t="shared" si="1"/>
        <v/>
      </c>
      <c r="B106" s="133"/>
      <c r="C106" s="134"/>
      <c r="D106" s="133"/>
      <c r="E106" s="138"/>
      <c r="F106" s="135"/>
      <c r="G106" s="135"/>
      <c r="H106" s="136"/>
      <c r="I106" s="132" t="str">
        <f>+IF((OR(G106&gt;ID!$C$13,F106&gt;ID!$C$13)),"Nurodyta data, nepatenka į ataskaitinį laikotarpį, už kurį teikiama ID","")</f>
        <v/>
      </c>
    </row>
    <row r="107" spans="1:9" x14ac:dyDescent="0.25">
      <c r="A107" s="131" t="str">
        <f t="shared" si="1"/>
        <v/>
      </c>
      <c r="B107" s="133"/>
      <c r="C107" s="134"/>
      <c r="D107" s="133"/>
      <c r="E107" s="138"/>
      <c r="F107" s="135"/>
      <c r="G107" s="135"/>
      <c r="H107" s="136"/>
      <c r="I107" s="132" t="str">
        <f>+IF((OR(G107&gt;ID!$C$13,F107&gt;ID!$C$13)),"Nurodyta data, nepatenka į ataskaitinį laikotarpį, už kurį teikiama ID","")</f>
        <v/>
      </c>
    </row>
    <row r="108" spans="1:9" x14ac:dyDescent="0.25">
      <c r="A108" s="131" t="str">
        <f t="shared" si="1"/>
        <v/>
      </c>
      <c r="B108" s="133"/>
      <c r="C108" s="134"/>
      <c r="D108" s="133"/>
      <c r="E108" s="138"/>
      <c r="F108" s="135"/>
      <c r="G108" s="135"/>
      <c r="H108" s="136"/>
      <c r="I108" s="132" t="str">
        <f>+IF((OR(G108&gt;ID!$C$13,F108&gt;ID!$C$13)),"Nurodyta data, nepatenka į ataskaitinį laikotarpį, už kurį teikiama ID","")</f>
        <v/>
      </c>
    </row>
    <row r="109" spans="1:9" x14ac:dyDescent="0.25">
      <c r="A109" s="131" t="str">
        <f t="shared" si="1"/>
        <v/>
      </c>
      <c r="B109" s="133"/>
      <c r="C109" s="134"/>
      <c r="D109" s="133"/>
      <c r="E109" s="138"/>
      <c r="F109" s="135"/>
      <c r="G109" s="135"/>
      <c r="H109" s="136"/>
      <c r="I109" s="132" t="str">
        <f>+IF((OR(G109&gt;ID!$C$13,F109&gt;ID!$C$13)),"Nurodyta data, nepatenka į ataskaitinį laikotarpį, už kurį teikiama ID","")</f>
        <v/>
      </c>
    </row>
    <row r="110" spans="1:9" x14ac:dyDescent="0.25">
      <c r="A110" s="131" t="str">
        <f t="shared" si="1"/>
        <v/>
      </c>
      <c r="B110" s="133"/>
      <c r="C110" s="134"/>
      <c r="D110" s="133"/>
      <c r="E110" s="138"/>
      <c r="F110" s="135"/>
      <c r="G110" s="135"/>
      <c r="H110" s="136"/>
      <c r="I110" s="132" t="str">
        <f>+IF((OR(G110&gt;ID!$C$13,F110&gt;ID!$C$13)),"Nurodyta data, nepatenka į ataskaitinį laikotarpį, už kurį teikiama ID","")</f>
        <v/>
      </c>
    </row>
    <row r="111" spans="1:9" x14ac:dyDescent="0.25">
      <c r="A111" s="131" t="str">
        <f t="shared" si="1"/>
        <v/>
      </c>
      <c r="B111" s="133"/>
      <c r="C111" s="134"/>
      <c r="D111" s="133"/>
      <c r="E111" s="138"/>
      <c r="F111" s="135"/>
      <c r="G111" s="135"/>
      <c r="H111" s="136"/>
      <c r="I111" s="132" t="str">
        <f>+IF((OR(G111&gt;ID!$C$13,F111&gt;ID!$C$13)),"Nurodyta data, nepatenka į ataskaitinį laikotarpį, už kurį teikiama ID","")</f>
        <v/>
      </c>
    </row>
    <row r="112" spans="1:9" x14ac:dyDescent="0.25">
      <c r="A112" s="131" t="str">
        <f t="shared" si="1"/>
        <v/>
      </c>
      <c r="B112" s="133"/>
      <c r="C112" s="134"/>
      <c r="D112" s="133"/>
      <c r="E112" s="138"/>
      <c r="F112" s="135"/>
      <c r="G112" s="135"/>
      <c r="H112" s="136"/>
      <c r="I112" s="132" t="str">
        <f>+IF((OR(G112&gt;ID!$C$13,F112&gt;ID!$C$13)),"Nurodyta data, nepatenka į ataskaitinį laikotarpį, už kurį teikiama ID","")</f>
        <v/>
      </c>
    </row>
    <row r="113" spans="1:9" x14ac:dyDescent="0.25">
      <c r="A113" s="131" t="str">
        <f t="shared" si="1"/>
        <v/>
      </c>
      <c r="B113" s="133"/>
      <c r="C113" s="134"/>
      <c r="D113" s="133"/>
      <c r="E113" s="138"/>
      <c r="F113" s="135"/>
      <c r="G113" s="135"/>
      <c r="H113" s="136"/>
      <c r="I113" s="132" t="str">
        <f>+IF((OR(G113&gt;ID!$C$13,F113&gt;ID!$C$13)),"Nurodyta data, nepatenka į ataskaitinį laikotarpį, už kurį teikiama ID","")</f>
        <v/>
      </c>
    </row>
    <row r="114" spans="1:9" x14ac:dyDescent="0.25">
      <c r="A114" s="131" t="str">
        <f t="shared" si="1"/>
        <v/>
      </c>
      <c r="B114" s="133"/>
      <c r="C114" s="134"/>
      <c r="D114" s="133"/>
      <c r="E114" s="138"/>
      <c r="F114" s="135"/>
      <c r="G114" s="135"/>
      <c r="H114" s="136"/>
      <c r="I114" s="132" t="str">
        <f>+IF((OR(G114&gt;ID!$C$13,F114&gt;ID!$C$13)),"Nurodyta data, nepatenka į ataskaitinį laikotarpį, už kurį teikiama ID","")</f>
        <v/>
      </c>
    </row>
    <row r="115" spans="1:9" x14ac:dyDescent="0.25">
      <c r="A115" s="131" t="str">
        <f t="shared" si="1"/>
        <v/>
      </c>
      <c r="B115" s="133"/>
      <c r="C115" s="134"/>
      <c r="D115" s="133"/>
      <c r="E115" s="138"/>
      <c r="F115" s="135"/>
      <c r="G115" s="135"/>
      <c r="H115" s="136"/>
      <c r="I115" s="132" t="str">
        <f>+IF((OR(G115&gt;ID!$C$13,F115&gt;ID!$C$13)),"Nurodyta data, nepatenka į ataskaitinį laikotarpį, už kurį teikiama ID","")</f>
        <v/>
      </c>
    </row>
    <row r="116" spans="1:9" x14ac:dyDescent="0.25">
      <c r="A116" s="131" t="str">
        <f t="shared" si="1"/>
        <v/>
      </c>
      <c r="B116" s="133"/>
      <c r="C116" s="134"/>
      <c r="D116" s="133"/>
      <c r="E116" s="138"/>
      <c r="F116" s="135"/>
      <c r="G116" s="135"/>
      <c r="H116" s="136"/>
      <c r="I116" s="132" t="str">
        <f>+IF((OR(G116&gt;ID!$C$13,F116&gt;ID!$C$13)),"Nurodyta data, nepatenka į ataskaitinį laikotarpį, už kurį teikiama ID","")</f>
        <v/>
      </c>
    </row>
    <row r="117" spans="1:9" x14ac:dyDescent="0.25">
      <c r="A117" s="131" t="str">
        <f t="shared" si="1"/>
        <v/>
      </c>
      <c r="B117" s="133"/>
      <c r="C117" s="134"/>
      <c r="D117" s="133"/>
      <c r="E117" s="138"/>
      <c r="F117" s="135"/>
      <c r="G117" s="135"/>
      <c r="H117" s="136"/>
      <c r="I117" s="132" t="str">
        <f>+IF((OR(G117&gt;ID!$C$13,F117&gt;ID!$C$13)),"Nurodyta data, nepatenka į ataskaitinį laikotarpį, už kurį teikiama ID","")</f>
        <v/>
      </c>
    </row>
    <row r="118" spans="1:9" x14ac:dyDescent="0.25">
      <c r="A118" s="131" t="str">
        <f t="shared" si="1"/>
        <v/>
      </c>
      <c r="B118" s="133"/>
      <c r="C118" s="134"/>
      <c r="D118" s="133"/>
      <c r="E118" s="138"/>
      <c r="F118" s="135"/>
      <c r="G118" s="135"/>
      <c r="H118" s="136"/>
      <c r="I118" s="132" t="str">
        <f>+IF((OR(G118&gt;ID!$C$13,F118&gt;ID!$C$13)),"Nurodyta data, nepatenka į ataskaitinį laikotarpį, už kurį teikiama ID","")</f>
        <v/>
      </c>
    </row>
    <row r="119" spans="1:9" x14ac:dyDescent="0.25">
      <c r="A119" s="131" t="str">
        <f t="shared" si="1"/>
        <v/>
      </c>
      <c r="B119" s="133"/>
      <c r="C119" s="134"/>
      <c r="D119" s="133"/>
      <c r="E119" s="138"/>
      <c r="F119" s="135"/>
      <c r="G119" s="135"/>
      <c r="H119" s="136"/>
      <c r="I119" s="132" t="str">
        <f>+IF((OR(G119&gt;ID!$C$13,F119&gt;ID!$C$13)),"Nurodyta data, nepatenka į ataskaitinį laikotarpį, už kurį teikiama ID","")</f>
        <v/>
      </c>
    </row>
    <row r="120" spans="1:9" x14ac:dyDescent="0.25">
      <c r="A120" s="131" t="str">
        <f t="shared" si="1"/>
        <v/>
      </c>
      <c r="B120" s="133"/>
      <c r="C120" s="134"/>
      <c r="D120" s="133"/>
      <c r="E120" s="138"/>
      <c r="F120" s="135"/>
      <c r="G120" s="135"/>
      <c r="H120" s="136"/>
      <c r="I120" s="132" t="str">
        <f>+IF((OR(G120&gt;ID!$C$13,F120&gt;ID!$C$13)),"Nurodyta data, nepatenka į ataskaitinį laikotarpį, už kurį teikiama ID","")</f>
        <v/>
      </c>
    </row>
    <row r="121" spans="1:9" x14ac:dyDescent="0.25">
      <c r="A121" s="131" t="str">
        <f t="shared" si="1"/>
        <v/>
      </c>
      <c r="B121" s="133"/>
      <c r="C121" s="134"/>
      <c r="D121" s="133"/>
      <c r="E121" s="138"/>
      <c r="F121" s="135"/>
      <c r="G121" s="135"/>
      <c r="H121" s="136"/>
      <c r="I121" s="132" t="str">
        <f>+IF((OR(G121&gt;ID!$C$13,F121&gt;ID!$C$13)),"Nurodyta data, nepatenka į ataskaitinį laikotarpį, už kurį teikiama ID","")</f>
        <v/>
      </c>
    </row>
    <row r="122" spans="1:9" x14ac:dyDescent="0.25">
      <c r="A122" s="131" t="str">
        <f t="shared" si="1"/>
        <v/>
      </c>
      <c r="B122" s="133"/>
      <c r="C122" s="134"/>
      <c r="D122" s="133"/>
      <c r="E122" s="138"/>
      <c r="F122" s="135"/>
      <c r="G122" s="135"/>
      <c r="H122" s="136"/>
      <c r="I122" s="132" t="str">
        <f>+IF((OR(G122&gt;ID!$C$13,F122&gt;ID!$C$13)),"Nurodyta data, nepatenka į ataskaitinį laikotarpį, už kurį teikiama ID","")</f>
        <v/>
      </c>
    </row>
    <row r="123" spans="1:9" x14ac:dyDescent="0.25">
      <c r="A123" s="131" t="str">
        <f t="shared" si="1"/>
        <v/>
      </c>
      <c r="B123" s="133"/>
      <c r="C123" s="134"/>
      <c r="D123" s="133"/>
      <c r="E123" s="138"/>
      <c r="F123" s="135"/>
      <c r="G123" s="135"/>
      <c r="H123" s="136"/>
      <c r="I123" s="132" t="str">
        <f>+IF((OR(G123&gt;ID!$C$13,F123&gt;ID!$C$13)),"Nurodyta data, nepatenka į ataskaitinį laikotarpį, už kurį teikiama ID","")</f>
        <v/>
      </c>
    </row>
    <row r="124" spans="1:9" x14ac:dyDescent="0.25">
      <c r="A124" s="131" t="str">
        <f t="shared" si="1"/>
        <v/>
      </c>
      <c r="B124" s="133"/>
      <c r="C124" s="134"/>
      <c r="D124" s="133"/>
      <c r="E124" s="138"/>
      <c r="F124" s="135"/>
      <c r="G124" s="135"/>
      <c r="H124" s="136"/>
      <c r="I124" s="132" t="str">
        <f>+IF((OR(G124&gt;ID!$C$13,F124&gt;ID!$C$13)),"Nurodyta data, nepatenka į ataskaitinį laikotarpį, už kurį teikiama ID","")</f>
        <v/>
      </c>
    </row>
    <row r="125" spans="1:9" x14ac:dyDescent="0.25">
      <c r="A125" s="131" t="str">
        <f t="shared" si="1"/>
        <v/>
      </c>
      <c r="B125" s="133"/>
      <c r="C125" s="134"/>
      <c r="D125" s="133"/>
      <c r="E125" s="138"/>
      <c r="F125" s="135"/>
      <c r="G125" s="135"/>
      <c r="H125" s="136"/>
      <c r="I125" s="132" t="str">
        <f>+IF((OR(G125&gt;ID!$C$13,F125&gt;ID!$C$13)),"Nurodyta data, nepatenka į ataskaitinį laikotarpį, už kurį teikiama ID","")</f>
        <v/>
      </c>
    </row>
    <row r="126" spans="1:9" x14ac:dyDescent="0.25">
      <c r="A126" s="131" t="str">
        <f t="shared" si="1"/>
        <v/>
      </c>
      <c r="B126" s="133"/>
      <c r="C126" s="134"/>
      <c r="D126" s="133"/>
      <c r="E126" s="138"/>
      <c r="F126" s="135"/>
      <c r="G126" s="135"/>
      <c r="H126" s="136"/>
      <c r="I126" s="132" t="str">
        <f>+IF((OR(G126&gt;ID!$C$13,F126&gt;ID!$C$13)),"Nurodyta data, nepatenka į ataskaitinį laikotarpį, už kurį teikiama ID","")</f>
        <v/>
      </c>
    </row>
    <row r="127" spans="1:9" x14ac:dyDescent="0.25">
      <c r="A127" s="131" t="str">
        <f t="shared" si="1"/>
        <v/>
      </c>
      <c r="B127" s="133"/>
      <c r="C127" s="134"/>
      <c r="D127" s="133"/>
      <c r="E127" s="138"/>
      <c r="F127" s="135"/>
      <c r="G127" s="135"/>
      <c r="H127" s="136"/>
      <c r="I127" s="132" t="str">
        <f>+IF((OR(G127&gt;ID!$C$13,F127&gt;ID!$C$13)),"Nurodyta data, nepatenka į ataskaitinį laikotarpį, už kurį teikiama ID","")</f>
        <v/>
      </c>
    </row>
    <row r="128" spans="1:9" x14ac:dyDescent="0.25">
      <c r="A128" s="131" t="str">
        <f t="shared" si="1"/>
        <v/>
      </c>
      <c r="B128" s="133"/>
      <c r="C128" s="134"/>
      <c r="D128" s="133"/>
      <c r="E128" s="138"/>
      <c r="F128" s="135"/>
      <c r="G128" s="135"/>
      <c r="H128" s="136"/>
      <c r="I128" s="132" t="str">
        <f>+IF((OR(G128&gt;ID!$C$13,F128&gt;ID!$C$13)),"Nurodyta data, nepatenka į ataskaitinį laikotarpį, už kurį teikiama ID","")</f>
        <v/>
      </c>
    </row>
    <row r="129" spans="1:9" x14ac:dyDescent="0.25">
      <c r="A129" s="131" t="str">
        <f t="shared" si="1"/>
        <v/>
      </c>
      <c r="B129" s="133"/>
      <c r="C129" s="134"/>
      <c r="D129" s="133"/>
      <c r="E129" s="138"/>
      <c r="F129" s="135"/>
      <c r="G129" s="135"/>
      <c r="H129" s="136"/>
      <c r="I129" s="132" t="str">
        <f>+IF((OR(G129&gt;ID!$C$13,F129&gt;ID!$C$13)),"Nurodyta data, nepatenka į ataskaitinį laikotarpį, už kurį teikiama ID","")</f>
        <v/>
      </c>
    </row>
    <row r="130" spans="1:9" x14ac:dyDescent="0.25">
      <c r="A130" s="131" t="str">
        <f t="shared" si="1"/>
        <v/>
      </c>
      <c r="B130" s="133"/>
      <c r="C130" s="134"/>
      <c r="D130" s="133"/>
      <c r="E130" s="138"/>
      <c r="F130" s="135"/>
      <c r="G130" s="135"/>
      <c r="H130" s="136"/>
      <c r="I130" s="132" t="str">
        <f>+IF((OR(G130&gt;ID!$C$13,F130&gt;ID!$C$13)),"Nurodyta data, nepatenka į ataskaitinį laikotarpį, už kurį teikiama ID","")</f>
        <v/>
      </c>
    </row>
    <row r="131" spans="1:9" x14ac:dyDescent="0.25">
      <c r="A131" s="131" t="str">
        <f t="shared" si="1"/>
        <v/>
      </c>
      <c r="B131" s="133"/>
      <c r="C131" s="134"/>
      <c r="D131" s="133"/>
      <c r="E131" s="138"/>
      <c r="F131" s="135"/>
      <c r="G131" s="135"/>
      <c r="H131" s="136"/>
      <c r="I131" s="132" t="str">
        <f>+IF((OR(G131&gt;ID!$C$13,F131&gt;ID!$C$13)),"Nurodyta data, nepatenka į ataskaitinį laikotarpį, už kurį teikiama ID","")</f>
        <v/>
      </c>
    </row>
    <row r="132" spans="1:9" x14ac:dyDescent="0.25">
      <c r="A132" s="131" t="str">
        <f t="shared" si="1"/>
        <v/>
      </c>
      <c r="B132" s="133"/>
      <c r="C132" s="134"/>
      <c r="D132" s="133"/>
      <c r="E132" s="138"/>
      <c r="F132" s="135"/>
      <c r="G132" s="135"/>
      <c r="H132" s="136"/>
      <c r="I132" s="132" t="str">
        <f>+IF((OR(G132&gt;ID!$C$13,F132&gt;ID!$C$13)),"Nurodyta data, nepatenka į ataskaitinį laikotarpį, už kurį teikiama ID","")</f>
        <v/>
      </c>
    </row>
    <row r="133" spans="1:9" x14ac:dyDescent="0.25">
      <c r="A133" s="131" t="str">
        <f t="shared" si="1"/>
        <v/>
      </c>
      <c r="B133" s="133"/>
      <c r="C133" s="134"/>
      <c r="D133" s="133"/>
      <c r="E133" s="138"/>
      <c r="F133" s="135"/>
      <c r="G133" s="135"/>
      <c r="H133" s="136"/>
      <c r="I133" s="132" t="str">
        <f>+IF((OR(G133&gt;ID!$C$13,F133&gt;ID!$C$13)),"Nurodyta data, nepatenka į ataskaitinį laikotarpį, už kurį teikiama ID","")</f>
        <v/>
      </c>
    </row>
    <row r="134" spans="1:9" x14ac:dyDescent="0.25">
      <c r="A134" s="131" t="str">
        <f t="shared" si="1"/>
        <v/>
      </c>
      <c r="B134" s="133"/>
      <c r="C134" s="134"/>
      <c r="D134" s="133"/>
      <c r="E134" s="138"/>
      <c r="F134" s="135"/>
      <c r="G134" s="135"/>
      <c r="H134" s="136"/>
      <c r="I134" s="132" t="str">
        <f>+IF((OR(G134&gt;ID!$C$13,F134&gt;ID!$C$13)),"Nurodyta data, nepatenka į ataskaitinį laikotarpį, už kurį teikiama ID","")</f>
        <v/>
      </c>
    </row>
    <row r="135" spans="1:9" x14ac:dyDescent="0.25">
      <c r="A135" s="131" t="str">
        <f t="shared" si="1"/>
        <v/>
      </c>
      <c r="B135" s="133"/>
      <c r="C135" s="134"/>
      <c r="D135" s="133"/>
      <c r="E135" s="138"/>
      <c r="F135" s="135"/>
      <c r="G135" s="135"/>
      <c r="H135" s="136"/>
      <c r="I135" s="132" t="str">
        <f>+IF((OR(G135&gt;ID!$C$13,F135&gt;ID!$C$13)),"Nurodyta data, nepatenka į ataskaitinį laikotarpį, už kurį teikiama ID","")</f>
        <v/>
      </c>
    </row>
    <row r="136" spans="1:9" x14ac:dyDescent="0.25">
      <c r="A136" s="131" t="str">
        <f t="shared" si="1"/>
        <v/>
      </c>
      <c r="B136" s="133"/>
      <c r="C136" s="134"/>
      <c r="D136" s="133"/>
      <c r="E136" s="138"/>
      <c r="F136" s="135"/>
      <c r="G136" s="135"/>
      <c r="H136" s="136"/>
      <c r="I136" s="132" t="str">
        <f>+IF((OR(G136&gt;ID!$C$13,F136&gt;ID!$C$13)),"Nurodyta data, nepatenka į ataskaitinį laikotarpį, už kurį teikiama ID","")</f>
        <v/>
      </c>
    </row>
    <row r="137" spans="1:9" x14ac:dyDescent="0.25">
      <c r="A137" s="131" t="str">
        <f t="shared" si="1"/>
        <v/>
      </c>
      <c r="B137" s="133"/>
      <c r="C137" s="134"/>
      <c r="D137" s="133"/>
      <c r="E137" s="138"/>
      <c r="F137" s="135"/>
      <c r="G137" s="135"/>
      <c r="H137" s="136"/>
      <c r="I137" s="132" t="str">
        <f>+IF((OR(G137&gt;ID!$C$13,F137&gt;ID!$C$13)),"Nurodyta data, nepatenka į ataskaitinį laikotarpį, už kurį teikiama ID","")</f>
        <v/>
      </c>
    </row>
    <row r="138" spans="1:9" x14ac:dyDescent="0.25">
      <c r="A138" s="131" t="str">
        <f t="shared" si="1"/>
        <v/>
      </c>
      <c r="B138" s="133"/>
      <c r="C138" s="134"/>
      <c r="D138" s="133"/>
      <c r="E138" s="138"/>
      <c r="F138" s="135"/>
      <c r="G138" s="135"/>
      <c r="H138" s="136"/>
      <c r="I138" s="132" t="str">
        <f>+IF((OR(G138&gt;ID!$C$13,F138&gt;ID!$C$13)),"Nurodyta data, nepatenka į ataskaitinį laikotarpį, už kurį teikiama ID","")</f>
        <v/>
      </c>
    </row>
    <row r="139" spans="1:9" x14ac:dyDescent="0.25">
      <c r="A139" s="131" t="str">
        <f t="shared" si="1"/>
        <v/>
      </c>
      <c r="B139" s="133"/>
      <c r="C139" s="134"/>
      <c r="D139" s="133"/>
      <c r="E139" s="138"/>
      <c r="F139" s="135"/>
      <c r="G139" s="135"/>
      <c r="H139" s="136"/>
      <c r="I139" s="132" t="str">
        <f>+IF((OR(G139&gt;ID!$C$13,F139&gt;ID!$C$13)),"Nurodyta data, nepatenka į ataskaitinį laikotarpį, už kurį teikiama ID","")</f>
        <v/>
      </c>
    </row>
    <row r="140" spans="1:9" x14ac:dyDescent="0.25">
      <c r="A140" s="131" t="str">
        <f t="shared" si="1"/>
        <v/>
      </c>
      <c r="B140" s="133"/>
      <c r="C140" s="134"/>
      <c r="D140" s="133"/>
      <c r="E140" s="138"/>
      <c r="F140" s="135"/>
      <c r="G140" s="135"/>
      <c r="H140" s="136"/>
      <c r="I140" s="132" t="str">
        <f>+IF((OR(G140&gt;ID!$C$13,F140&gt;ID!$C$13)),"Nurodyta data, nepatenka į ataskaitinį laikotarpį, už kurį teikiama ID","")</f>
        <v/>
      </c>
    </row>
    <row r="141" spans="1:9" x14ac:dyDescent="0.25">
      <c r="A141" s="131" t="str">
        <f t="shared" si="1"/>
        <v/>
      </c>
      <c r="B141" s="133"/>
      <c r="C141" s="134"/>
      <c r="D141" s="133"/>
      <c r="E141" s="138"/>
      <c r="F141" s="135"/>
      <c r="G141" s="135"/>
      <c r="H141" s="136"/>
      <c r="I141" s="132" t="str">
        <f>+IF((OR(G141&gt;ID!$C$13,F141&gt;ID!$C$13)),"Nurodyta data, nepatenka į ataskaitinį laikotarpį, už kurį teikiama ID","")</f>
        <v/>
      </c>
    </row>
    <row r="142" spans="1:9" x14ac:dyDescent="0.25">
      <c r="A142" s="131" t="str">
        <f t="shared" si="1"/>
        <v/>
      </c>
      <c r="B142" s="133"/>
      <c r="C142" s="134"/>
      <c r="D142" s="133"/>
      <c r="E142" s="138"/>
      <c r="F142" s="135"/>
      <c r="G142" s="135"/>
      <c r="H142" s="136"/>
      <c r="I142" s="132" t="str">
        <f>+IF((OR(G142&gt;ID!$C$13,F142&gt;ID!$C$13)),"Nurodyta data, nepatenka į ataskaitinį laikotarpį, už kurį teikiama ID","")</f>
        <v/>
      </c>
    </row>
    <row r="143" spans="1:9" x14ac:dyDescent="0.25">
      <c r="A143" s="131" t="str">
        <f t="shared" si="1"/>
        <v/>
      </c>
      <c r="B143" s="133"/>
      <c r="C143" s="134"/>
      <c r="D143" s="133"/>
      <c r="E143" s="138"/>
      <c r="F143" s="135"/>
      <c r="G143" s="135"/>
      <c r="H143" s="136"/>
      <c r="I143" s="132" t="str">
        <f>+IF((OR(G143&gt;ID!$C$13,F143&gt;ID!$C$13)),"Nurodyta data, nepatenka į ataskaitinį laikotarpį, už kurį teikiama ID","")</f>
        <v/>
      </c>
    </row>
    <row r="144" spans="1:9" x14ac:dyDescent="0.25">
      <c r="A144" s="131" t="str">
        <f t="shared" si="1"/>
        <v/>
      </c>
      <c r="B144" s="133"/>
      <c r="C144" s="134"/>
      <c r="D144" s="133"/>
      <c r="E144" s="138"/>
      <c r="F144" s="135"/>
      <c r="G144" s="135"/>
      <c r="H144" s="136"/>
      <c r="I144" s="132" t="str">
        <f>+IF((OR(G144&gt;ID!$C$13,F144&gt;ID!$C$13)),"Nurodyta data, nepatenka į ataskaitinį laikotarpį, už kurį teikiama ID","")</f>
        <v/>
      </c>
    </row>
    <row r="145" spans="1:9" x14ac:dyDescent="0.25">
      <c r="A145" s="131" t="str">
        <f t="shared" si="1"/>
        <v/>
      </c>
      <c r="B145" s="133"/>
      <c r="C145" s="134"/>
      <c r="D145" s="133"/>
      <c r="E145" s="138"/>
      <c r="F145" s="135"/>
      <c r="G145" s="135"/>
      <c r="H145" s="136"/>
      <c r="I145" s="132" t="str">
        <f>+IF((OR(G145&gt;ID!$C$13,F145&gt;ID!$C$13)),"Nurodyta data, nepatenka į ataskaitinį laikotarpį, už kurį teikiama ID","")</f>
        <v/>
      </c>
    </row>
    <row r="146" spans="1:9" x14ac:dyDescent="0.25">
      <c r="A146" s="131" t="str">
        <f t="shared" si="1"/>
        <v/>
      </c>
      <c r="B146" s="133"/>
      <c r="C146" s="134"/>
      <c r="D146" s="133"/>
      <c r="E146" s="138"/>
      <c r="F146" s="135"/>
      <c r="G146" s="135"/>
      <c r="H146" s="136"/>
      <c r="I146" s="132" t="str">
        <f>+IF((OR(G146&gt;ID!$C$13,F146&gt;ID!$C$13)),"Nurodyta data, nepatenka į ataskaitinį laikotarpį, už kurį teikiama ID","")</f>
        <v/>
      </c>
    </row>
    <row r="147" spans="1:9" x14ac:dyDescent="0.25">
      <c r="A147" s="131" t="str">
        <f t="shared" si="1"/>
        <v/>
      </c>
      <c r="B147" s="133"/>
      <c r="C147" s="134"/>
      <c r="D147" s="133"/>
      <c r="E147" s="138"/>
      <c r="F147" s="135"/>
      <c r="G147" s="135"/>
      <c r="H147" s="136"/>
      <c r="I147" s="132" t="str">
        <f>+IF((OR(G147&gt;ID!$C$13,F147&gt;ID!$C$13)),"Nurodyta data, nepatenka į ataskaitinį laikotarpį, už kurį teikiama ID","")</f>
        <v/>
      </c>
    </row>
    <row r="148" spans="1:9" x14ac:dyDescent="0.25">
      <c r="A148" s="131" t="str">
        <f t="shared" si="1"/>
        <v/>
      </c>
      <c r="B148" s="133"/>
      <c r="C148" s="134"/>
      <c r="D148" s="133"/>
      <c r="E148" s="138"/>
      <c r="F148" s="135"/>
      <c r="G148" s="135"/>
      <c r="H148" s="136"/>
      <c r="I148" s="132" t="str">
        <f>+IF((OR(G148&gt;ID!$C$13,F148&gt;ID!$C$13)),"Nurodyta data, nepatenka į ataskaitinį laikotarpį, už kurį teikiama ID","")</f>
        <v/>
      </c>
    </row>
    <row r="149" spans="1:9" x14ac:dyDescent="0.25">
      <c r="A149" s="131" t="str">
        <f t="shared" ref="A149:A212" si="2">IF(AND(A148&lt;&gt;0,A148=0),"↑",IF(B148&lt;&gt;0,A148+1,""))</f>
        <v/>
      </c>
      <c r="B149" s="133"/>
      <c r="C149" s="134"/>
      <c r="D149" s="133"/>
      <c r="E149" s="138"/>
      <c r="F149" s="135"/>
      <c r="G149" s="135"/>
      <c r="H149" s="136"/>
      <c r="I149" s="132" t="str">
        <f>+IF((OR(G149&gt;ID!$C$13,F149&gt;ID!$C$13)),"Nurodyta data, nepatenka į ataskaitinį laikotarpį, už kurį teikiama ID","")</f>
        <v/>
      </c>
    </row>
    <row r="150" spans="1:9" x14ac:dyDescent="0.25">
      <c r="A150" s="131" t="str">
        <f t="shared" si="2"/>
        <v/>
      </c>
      <c r="B150" s="133"/>
      <c r="C150" s="134"/>
      <c r="D150" s="133"/>
      <c r="E150" s="138"/>
      <c r="F150" s="135"/>
      <c r="G150" s="135"/>
      <c r="H150" s="136"/>
      <c r="I150" s="132" t="str">
        <f>+IF((OR(G150&gt;ID!$C$13,F150&gt;ID!$C$13)),"Nurodyta data, nepatenka į ataskaitinį laikotarpį, už kurį teikiama ID","")</f>
        <v/>
      </c>
    </row>
    <row r="151" spans="1:9" x14ac:dyDescent="0.25">
      <c r="A151" s="131" t="str">
        <f t="shared" si="2"/>
        <v/>
      </c>
      <c r="B151" s="133"/>
      <c r="C151" s="134"/>
      <c r="D151" s="133"/>
      <c r="E151" s="138"/>
      <c r="F151" s="135"/>
      <c r="G151" s="135"/>
      <c r="H151" s="136"/>
      <c r="I151" s="132" t="str">
        <f>+IF((OR(G151&gt;ID!$C$13,F151&gt;ID!$C$13)),"Nurodyta data, nepatenka į ataskaitinį laikotarpį, už kurį teikiama ID","")</f>
        <v/>
      </c>
    </row>
    <row r="152" spans="1:9" x14ac:dyDescent="0.25">
      <c r="A152" s="131" t="str">
        <f t="shared" si="2"/>
        <v/>
      </c>
      <c r="B152" s="133"/>
      <c r="C152" s="134"/>
      <c r="D152" s="133"/>
      <c r="E152" s="138"/>
      <c r="F152" s="135"/>
      <c r="G152" s="135"/>
      <c r="H152" s="136"/>
      <c r="I152" s="132" t="str">
        <f>+IF((OR(G152&gt;ID!$C$13,F152&gt;ID!$C$13)),"Nurodyta data, nepatenka į ataskaitinį laikotarpį, už kurį teikiama ID","")</f>
        <v/>
      </c>
    </row>
    <row r="153" spans="1:9" x14ac:dyDescent="0.25">
      <c r="A153" s="131" t="str">
        <f t="shared" si="2"/>
        <v/>
      </c>
      <c r="B153" s="133"/>
      <c r="C153" s="134"/>
      <c r="D153" s="133"/>
      <c r="E153" s="138"/>
      <c r="F153" s="135"/>
      <c r="G153" s="135"/>
      <c r="H153" s="136"/>
      <c r="I153" s="132" t="str">
        <f>+IF((OR(G153&gt;ID!$C$13,F153&gt;ID!$C$13)),"Nurodyta data, nepatenka į ataskaitinį laikotarpį, už kurį teikiama ID","")</f>
        <v/>
      </c>
    </row>
    <row r="154" spans="1:9" x14ac:dyDescent="0.25">
      <c r="A154" s="131" t="str">
        <f t="shared" si="2"/>
        <v/>
      </c>
      <c r="B154" s="133"/>
      <c r="C154" s="134"/>
      <c r="D154" s="133"/>
      <c r="E154" s="138"/>
      <c r="F154" s="135"/>
      <c r="G154" s="135"/>
      <c r="H154" s="136"/>
      <c r="I154" s="132" t="str">
        <f>+IF((OR(G154&gt;ID!$C$13,F154&gt;ID!$C$13)),"Nurodyta data, nepatenka į ataskaitinį laikotarpį, už kurį teikiama ID","")</f>
        <v/>
      </c>
    </row>
    <row r="155" spans="1:9" x14ac:dyDescent="0.25">
      <c r="A155" s="131" t="str">
        <f t="shared" si="2"/>
        <v/>
      </c>
      <c r="B155" s="133"/>
      <c r="C155" s="134"/>
      <c r="D155" s="133"/>
      <c r="E155" s="138"/>
      <c r="F155" s="135"/>
      <c r="G155" s="135"/>
      <c r="H155" s="136"/>
      <c r="I155" s="132" t="str">
        <f>+IF((OR(G155&gt;ID!$C$13,F155&gt;ID!$C$13)),"Nurodyta data, nepatenka į ataskaitinį laikotarpį, už kurį teikiama ID","")</f>
        <v/>
      </c>
    </row>
    <row r="156" spans="1:9" x14ac:dyDescent="0.25">
      <c r="A156" s="131" t="str">
        <f t="shared" si="2"/>
        <v/>
      </c>
      <c r="B156" s="133"/>
      <c r="C156" s="134"/>
      <c r="D156" s="133"/>
      <c r="E156" s="138"/>
      <c r="F156" s="135"/>
      <c r="G156" s="135"/>
      <c r="H156" s="136"/>
      <c r="I156" s="132" t="str">
        <f>+IF((OR(G156&gt;ID!$C$13,F156&gt;ID!$C$13)),"Nurodyta data, nepatenka į ataskaitinį laikotarpį, už kurį teikiama ID","")</f>
        <v/>
      </c>
    </row>
    <row r="157" spans="1:9" x14ac:dyDescent="0.25">
      <c r="A157" s="131" t="str">
        <f t="shared" si="2"/>
        <v/>
      </c>
      <c r="B157" s="133"/>
      <c r="C157" s="134"/>
      <c r="D157" s="133"/>
      <c r="E157" s="138"/>
      <c r="F157" s="135"/>
      <c r="G157" s="135"/>
      <c r="H157" s="136"/>
      <c r="I157" s="132" t="str">
        <f>+IF((OR(G157&gt;ID!$C$13,F157&gt;ID!$C$13)),"Nurodyta data, nepatenka į ataskaitinį laikotarpį, už kurį teikiama ID","")</f>
        <v/>
      </c>
    </row>
    <row r="158" spans="1:9" x14ac:dyDescent="0.25">
      <c r="A158" s="131" t="str">
        <f t="shared" si="2"/>
        <v/>
      </c>
      <c r="B158" s="133"/>
      <c r="C158" s="134"/>
      <c r="D158" s="133"/>
      <c r="E158" s="138"/>
      <c r="F158" s="135"/>
      <c r="G158" s="135"/>
      <c r="H158" s="136"/>
      <c r="I158" s="132" t="str">
        <f>+IF((OR(G158&gt;ID!$C$13,F158&gt;ID!$C$13)),"Nurodyta data, nepatenka į ataskaitinį laikotarpį, už kurį teikiama ID","")</f>
        <v/>
      </c>
    </row>
    <row r="159" spans="1:9" x14ac:dyDescent="0.25">
      <c r="A159" s="131" t="str">
        <f t="shared" si="2"/>
        <v/>
      </c>
      <c r="B159" s="133"/>
      <c r="C159" s="134"/>
      <c r="D159" s="133"/>
      <c r="E159" s="138"/>
      <c r="F159" s="135"/>
      <c r="G159" s="135"/>
      <c r="H159" s="136"/>
      <c r="I159" s="132" t="str">
        <f>+IF((OR(G159&gt;ID!$C$13,F159&gt;ID!$C$13)),"Nurodyta data, nepatenka į ataskaitinį laikotarpį, už kurį teikiama ID","")</f>
        <v/>
      </c>
    </row>
    <row r="160" spans="1:9" x14ac:dyDescent="0.25">
      <c r="A160" s="131" t="str">
        <f t="shared" si="2"/>
        <v/>
      </c>
      <c r="B160" s="133"/>
      <c r="C160" s="134"/>
      <c r="D160" s="133"/>
      <c r="E160" s="138"/>
      <c r="F160" s="135"/>
      <c r="G160" s="135"/>
      <c r="H160" s="136"/>
      <c r="I160" s="132" t="str">
        <f>+IF((OR(G160&gt;ID!$C$13,F160&gt;ID!$C$13)),"Nurodyta data, nepatenka į ataskaitinį laikotarpį, už kurį teikiama ID","")</f>
        <v/>
      </c>
    </row>
    <row r="161" spans="1:9" x14ac:dyDescent="0.25">
      <c r="A161" s="131" t="str">
        <f t="shared" si="2"/>
        <v/>
      </c>
      <c r="B161" s="133"/>
      <c r="C161" s="134"/>
      <c r="D161" s="133"/>
      <c r="E161" s="138"/>
      <c r="F161" s="135"/>
      <c r="G161" s="135"/>
      <c r="H161" s="136"/>
      <c r="I161" s="132" t="str">
        <f>+IF((OR(G161&gt;ID!$C$13,F161&gt;ID!$C$13)),"Nurodyta data, nepatenka į ataskaitinį laikotarpį, už kurį teikiama ID","")</f>
        <v/>
      </c>
    </row>
    <row r="162" spans="1:9" x14ac:dyDescent="0.25">
      <c r="A162" s="131" t="str">
        <f t="shared" si="2"/>
        <v/>
      </c>
      <c r="B162" s="133"/>
      <c r="C162" s="134"/>
      <c r="D162" s="133"/>
      <c r="E162" s="138"/>
      <c r="F162" s="135"/>
      <c r="G162" s="135"/>
      <c r="H162" s="136"/>
      <c r="I162" s="132" t="str">
        <f>+IF((OR(G162&gt;ID!$C$13,F162&gt;ID!$C$13)),"Nurodyta data, nepatenka į ataskaitinį laikotarpį, už kurį teikiama ID","")</f>
        <v/>
      </c>
    </row>
    <row r="163" spans="1:9" x14ac:dyDescent="0.25">
      <c r="A163" s="131" t="str">
        <f t="shared" si="2"/>
        <v/>
      </c>
      <c r="B163" s="133"/>
      <c r="C163" s="134"/>
      <c r="D163" s="133"/>
      <c r="E163" s="138"/>
      <c r="F163" s="135"/>
      <c r="G163" s="135"/>
      <c r="H163" s="136"/>
      <c r="I163" s="132" t="str">
        <f>+IF((OR(G163&gt;ID!$C$13,F163&gt;ID!$C$13)),"Nurodyta data, nepatenka į ataskaitinį laikotarpį, už kurį teikiama ID","")</f>
        <v/>
      </c>
    </row>
    <row r="164" spans="1:9" x14ac:dyDescent="0.25">
      <c r="A164" s="131" t="str">
        <f t="shared" si="2"/>
        <v/>
      </c>
      <c r="B164" s="133"/>
      <c r="C164" s="134"/>
      <c r="D164" s="133"/>
      <c r="E164" s="138"/>
      <c r="F164" s="135"/>
      <c r="G164" s="135"/>
      <c r="H164" s="136"/>
      <c r="I164" s="132" t="str">
        <f>+IF((OR(G164&gt;ID!$C$13,F164&gt;ID!$C$13)),"Nurodyta data, nepatenka į ataskaitinį laikotarpį, už kurį teikiama ID","")</f>
        <v/>
      </c>
    </row>
    <row r="165" spans="1:9" x14ac:dyDescent="0.25">
      <c r="A165" s="131" t="str">
        <f t="shared" si="2"/>
        <v/>
      </c>
      <c r="B165" s="133"/>
      <c r="C165" s="134"/>
      <c r="D165" s="133"/>
      <c r="E165" s="138"/>
      <c r="F165" s="135"/>
      <c r="G165" s="135"/>
      <c r="H165" s="136"/>
      <c r="I165" s="132" t="str">
        <f>+IF((OR(G165&gt;ID!$C$13,F165&gt;ID!$C$13)),"Nurodyta data, nepatenka į ataskaitinį laikotarpį, už kurį teikiama ID","")</f>
        <v/>
      </c>
    </row>
    <row r="166" spans="1:9" x14ac:dyDescent="0.25">
      <c r="A166" s="131" t="str">
        <f t="shared" si="2"/>
        <v/>
      </c>
      <c r="B166" s="133"/>
      <c r="C166" s="134"/>
      <c r="D166" s="133"/>
      <c r="E166" s="138"/>
      <c r="F166" s="135"/>
      <c r="G166" s="135"/>
      <c r="H166" s="136"/>
      <c r="I166" s="132" t="str">
        <f>+IF((OR(G166&gt;ID!$C$13,F166&gt;ID!$C$13)),"Nurodyta data, nepatenka į ataskaitinį laikotarpį, už kurį teikiama ID","")</f>
        <v/>
      </c>
    </row>
    <row r="167" spans="1:9" x14ac:dyDescent="0.25">
      <c r="A167" s="131" t="str">
        <f t="shared" si="2"/>
        <v/>
      </c>
      <c r="B167" s="133"/>
      <c r="C167" s="134"/>
      <c r="D167" s="133"/>
      <c r="E167" s="138"/>
      <c r="F167" s="135"/>
      <c r="G167" s="135"/>
      <c r="H167" s="136"/>
      <c r="I167" s="132" t="str">
        <f>+IF((OR(G167&gt;ID!$C$13,F167&gt;ID!$C$13)),"Nurodyta data, nepatenka į ataskaitinį laikotarpį, už kurį teikiama ID","")</f>
        <v/>
      </c>
    </row>
    <row r="168" spans="1:9" x14ac:dyDescent="0.25">
      <c r="A168" s="131" t="str">
        <f t="shared" si="2"/>
        <v/>
      </c>
      <c r="B168" s="133"/>
      <c r="C168" s="134"/>
      <c r="D168" s="133"/>
      <c r="E168" s="138"/>
      <c r="F168" s="135"/>
      <c r="G168" s="135"/>
      <c r="H168" s="136"/>
      <c r="I168" s="132" t="str">
        <f>+IF((OR(G168&gt;ID!$C$13,F168&gt;ID!$C$13)),"Nurodyta data, nepatenka į ataskaitinį laikotarpį, už kurį teikiama ID","")</f>
        <v/>
      </c>
    </row>
    <row r="169" spans="1:9" x14ac:dyDescent="0.25">
      <c r="A169" s="131" t="str">
        <f t="shared" si="2"/>
        <v/>
      </c>
      <c r="B169" s="133"/>
      <c r="C169" s="134"/>
      <c r="D169" s="133"/>
      <c r="E169" s="138"/>
      <c r="F169" s="135"/>
      <c r="G169" s="135"/>
      <c r="H169" s="136"/>
      <c r="I169" s="132" t="str">
        <f>+IF((OR(G169&gt;ID!$C$13,F169&gt;ID!$C$13)),"Nurodyta data, nepatenka į ataskaitinį laikotarpį, už kurį teikiama ID","")</f>
        <v/>
      </c>
    </row>
    <row r="170" spans="1:9" x14ac:dyDescent="0.25">
      <c r="A170" s="131" t="str">
        <f t="shared" si="2"/>
        <v/>
      </c>
      <c r="B170" s="133"/>
      <c r="C170" s="134"/>
      <c r="D170" s="133"/>
      <c r="E170" s="138"/>
      <c r="F170" s="135"/>
      <c r="G170" s="135"/>
      <c r="H170" s="136"/>
      <c r="I170" s="132" t="str">
        <f>+IF((OR(G170&gt;ID!$C$13,F170&gt;ID!$C$13)),"Nurodyta data, nepatenka į ataskaitinį laikotarpį, už kurį teikiama ID","")</f>
        <v/>
      </c>
    </row>
    <row r="171" spans="1:9" x14ac:dyDescent="0.25">
      <c r="A171" s="131" t="str">
        <f t="shared" si="2"/>
        <v/>
      </c>
      <c r="B171" s="133"/>
      <c r="C171" s="134"/>
      <c r="D171" s="133"/>
      <c r="E171" s="138"/>
      <c r="F171" s="135"/>
      <c r="G171" s="135"/>
      <c r="H171" s="136"/>
      <c r="I171" s="132" t="str">
        <f>+IF((OR(G171&gt;ID!$C$13,F171&gt;ID!$C$13)),"Nurodyta data, nepatenka į ataskaitinį laikotarpį, už kurį teikiama ID","")</f>
        <v/>
      </c>
    </row>
    <row r="172" spans="1:9" x14ac:dyDescent="0.25">
      <c r="A172" s="131" t="str">
        <f t="shared" si="2"/>
        <v/>
      </c>
      <c r="B172" s="133"/>
      <c r="C172" s="134"/>
      <c r="D172" s="133"/>
      <c r="E172" s="138"/>
      <c r="F172" s="135"/>
      <c r="G172" s="135"/>
      <c r="H172" s="136"/>
      <c r="I172" s="132" t="str">
        <f>+IF((OR(G172&gt;ID!$C$13,F172&gt;ID!$C$13)),"Nurodyta data, nepatenka į ataskaitinį laikotarpį, už kurį teikiama ID","")</f>
        <v/>
      </c>
    </row>
    <row r="173" spans="1:9" x14ac:dyDescent="0.25">
      <c r="A173" s="131" t="str">
        <f t="shared" si="2"/>
        <v/>
      </c>
      <c r="B173" s="133"/>
      <c r="C173" s="134"/>
      <c r="D173" s="133"/>
      <c r="E173" s="138"/>
      <c r="F173" s="135"/>
      <c r="G173" s="135"/>
      <c r="H173" s="136"/>
      <c r="I173" s="132" t="str">
        <f>+IF((OR(G173&gt;ID!$C$13,F173&gt;ID!$C$13)),"Nurodyta data, nepatenka į ataskaitinį laikotarpį, už kurį teikiama ID","")</f>
        <v/>
      </c>
    </row>
    <row r="174" spans="1:9" x14ac:dyDescent="0.25">
      <c r="A174" s="131" t="str">
        <f t="shared" si="2"/>
        <v/>
      </c>
      <c r="B174" s="133"/>
      <c r="C174" s="134"/>
      <c r="D174" s="133"/>
      <c r="E174" s="138"/>
      <c r="F174" s="135"/>
      <c r="G174" s="135"/>
      <c r="H174" s="136"/>
      <c r="I174" s="132" t="str">
        <f>+IF((OR(G174&gt;ID!$C$13,F174&gt;ID!$C$13)),"Nurodyta data, nepatenka į ataskaitinį laikotarpį, už kurį teikiama ID","")</f>
        <v/>
      </c>
    </row>
    <row r="175" spans="1:9" x14ac:dyDescent="0.25">
      <c r="A175" s="131" t="str">
        <f t="shared" si="2"/>
        <v/>
      </c>
      <c r="B175" s="133"/>
      <c r="C175" s="134"/>
      <c r="D175" s="133"/>
      <c r="E175" s="138"/>
      <c r="F175" s="135"/>
      <c r="G175" s="135"/>
      <c r="H175" s="136"/>
      <c r="I175" s="132" t="str">
        <f>+IF((OR(G175&gt;ID!$C$13,F175&gt;ID!$C$13)),"Nurodyta data, nepatenka į ataskaitinį laikotarpį, už kurį teikiama ID","")</f>
        <v/>
      </c>
    </row>
    <row r="176" spans="1:9" x14ac:dyDescent="0.25">
      <c r="A176" s="131" t="str">
        <f t="shared" si="2"/>
        <v/>
      </c>
      <c r="B176" s="133"/>
      <c r="C176" s="134"/>
      <c r="D176" s="133"/>
      <c r="E176" s="138"/>
      <c r="F176" s="135"/>
      <c r="G176" s="135"/>
      <c r="H176" s="136"/>
      <c r="I176" s="132" t="str">
        <f>+IF((OR(G176&gt;ID!$C$13,F176&gt;ID!$C$13)),"Nurodyta data, nepatenka į ataskaitinį laikotarpį, už kurį teikiama ID","")</f>
        <v/>
      </c>
    </row>
    <row r="177" spans="1:9" x14ac:dyDescent="0.25">
      <c r="A177" s="131" t="str">
        <f t="shared" si="2"/>
        <v/>
      </c>
      <c r="B177" s="133"/>
      <c r="C177" s="134"/>
      <c r="D177" s="133"/>
      <c r="E177" s="138"/>
      <c r="F177" s="135"/>
      <c r="G177" s="135"/>
      <c r="H177" s="136"/>
      <c r="I177" s="132" t="str">
        <f>+IF((OR(G177&gt;ID!$C$13,F177&gt;ID!$C$13)),"Nurodyta data, nepatenka į ataskaitinį laikotarpį, už kurį teikiama ID","")</f>
        <v/>
      </c>
    </row>
    <row r="178" spans="1:9" x14ac:dyDescent="0.25">
      <c r="A178" s="131" t="str">
        <f t="shared" si="2"/>
        <v/>
      </c>
      <c r="B178" s="133"/>
      <c r="C178" s="134"/>
      <c r="D178" s="133"/>
      <c r="E178" s="138"/>
      <c r="F178" s="135"/>
      <c r="G178" s="135"/>
      <c r="H178" s="136"/>
      <c r="I178" s="132" t="str">
        <f>+IF((OR(G178&gt;ID!$C$13,F178&gt;ID!$C$13)),"Nurodyta data, nepatenka į ataskaitinį laikotarpį, už kurį teikiama ID","")</f>
        <v/>
      </c>
    </row>
    <row r="179" spans="1:9" x14ac:dyDescent="0.25">
      <c r="A179" s="131" t="str">
        <f t="shared" si="2"/>
        <v/>
      </c>
      <c r="B179" s="133"/>
      <c r="C179" s="134"/>
      <c r="D179" s="133"/>
      <c r="E179" s="138"/>
      <c r="F179" s="135"/>
      <c r="G179" s="135"/>
      <c r="H179" s="136"/>
      <c r="I179" s="132" t="str">
        <f>+IF((OR(G179&gt;ID!$C$13,F179&gt;ID!$C$13)),"Nurodyta data, nepatenka į ataskaitinį laikotarpį, už kurį teikiama ID","")</f>
        <v/>
      </c>
    </row>
    <row r="180" spans="1:9" x14ac:dyDescent="0.25">
      <c r="A180" s="131" t="str">
        <f t="shared" si="2"/>
        <v/>
      </c>
      <c r="B180" s="133"/>
      <c r="C180" s="134"/>
      <c r="D180" s="133"/>
      <c r="E180" s="138"/>
      <c r="F180" s="135"/>
      <c r="G180" s="135"/>
      <c r="H180" s="136"/>
      <c r="I180" s="132" t="str">
        <f>+IF((OR(G180&gt;ID!$C$13,F180&gt;ID!$C$13)),"Nurodyta data, nepatenka į ataskaitinį laikotarpį, už kurį teikiama ID","")</f>
        <v/>
      </c>
    </row>
    <row r="181" spans="1:9" x14ac:dyDescent="0.25">
      <c r="A181" s="131" t="str">
        <f t="shared" si="2"/>
        <v/>
      </c>
      <c r="B181" s="133"/>
      <c r="C181" s="134"/>
      <c r="D181" s="133"/>
      <c r="E181" s="138"/>
      <c r="F181" s="135"/>
      <c r="G181" s="135"/>
      <c r="H181" s="136"/>
      <c r="I181" s="132" t="str">
        <f>+IF((OR(G181&gt;ID!$C$13,F181&gt;ID!$C$13)),"Nurodyta data, nepatenka į ataskaitinį laikotarpį, už kurį teikiama ID","")</f>
        <v/>
      </c>
    </row>
    <row r="182" spans="1:9" x14ac:dyDescent="0.25">
      <c r="A182" s="131" t="str">
        <f t="shared" si="2"/>
        <v/>
      </c>
      <c r="B182" s="133"/>
      <c r="C182" s="134"/>
      <c r="D182" s="133"/>
      <c r="E182" s="138"/>
      <c r="F182" s="135"/>
      <c r="G182" s="135"/>
      <c r="H182" s="136"/>
      <c r="I182" s="132" t="str">
        <f>+IF((OR(G182&gt;ID!$C$13,F182&gt;ID!$C$13)),"Nurodyta data, nepatenka į ataskaitinį laikotarpį, už kurį teikiama ID","")</f>
        <v/>
      </c>
    </row>
    <row r="183" spans="1:9" x14ac:dyDescent="0.25">
      <c r="A183" s="131" t="str">
        <f t="shared" si="2"/>
        <v/>
      </c>
      <c r="B183" s="133"/>
      <c r="C183" s="134"/>
      <c r="D183" s="133"/>
      <c r="E183" s="138"/>
      <c r="F183" s="135"/>
      <c r="G183" s="135"/>
      <c r="H183" s="136"/>
      <c r="I183" s="132" t="str">
        <f>+IF((OR(G183&gt;ID!$C$13,F183&gt;ID!$C$13)),"Nurodyta data, nepatenka į ataskaitinį laikotarpį, už kurį teikiama ID","")</f>
        <v/>
      </c>
    </row>
    <row r="184" spans="1:9" x14ac:dyDescent="0.25">
      <c r="A184" s="131" t="str">
        <f t="shared" si="2"/>
        <v/>
      </c>
      <c r="B184" s="133"/>
      <c r="C184" s="134"/>
      <c r="D184" s="133"/>
      <c r="E184" s="138"/>
      <c r="F184" s="135"/>
      <c r="G184" s="135"/>
      <c r="H184" s="136"/>
      <c r="I184" s="132" t="str">
        <f>+IF((OR(G184&gt;ID!$C$13,F184&gt;ID!$C$13)),"Nurodyta data, nepatenka į ataskaitinį laikotarpį, už kurį teikiama ID","")</f>
        <v/>
      </c>
    </row>
    <row r="185" spans="1:9" x14ac:dyDescent="0.25">
      <c r="A185" s="131" t="str">
        <f t="shared" si="2"/>
        <v/>
      </c>
      <c r="B185" s="133"/>
      <c r="C185" s="134"/>
      <c r="D185" s="133"/>
      <c r="E185" s="138"/>
      <c r="F185" s="135"/>
      <c r="G185" s="135"/>
      <c r="H185" s="136"/>
      <c r="I185" s="132" t="str">
        <f>+IF((OR(G185&gt;ID!$C$13,F185&gt;ID!$C$13)),"Nurodyta data, nepatenka į ataskaitinį laikotarpį, už kurį teikiama ID","")</f>
        <v/>
      </c>
    </row>
    <row r="186" spans="1:9" x14ac:dyDescent="0.25">
      <c r="A186" s="131" t="str">
        <f t="shared" si="2"/>
        <v/>
      </c>
      <c r="B186" s="133"/>
      <c r="C186" s="134"/>
      <c r="D186" s="133"/>
      <c r="E186" s="138"/>
      <c r="F186" s="135"/>
      <c r="G186" s="135"/>
      <c r="H186" s="136"/>
      <c r="I186" s="132" t="str">
        <f>+IF((OR(G186&gt;ID!$C$13,F186&gt;ID!$C$13)),"Nurodyta data, nepatenka į ataskaitinį laikotarpį, už kurį teikiama ID","")</f>
        <v/>
      </c>
    </row>
    <row r="187" spans="1:9" x14ac:dyDescent="0.25">
      <c r="A187" s="131" t="str">
        <f t="shared" si="2"/>
        <v/>
      </c>
      <c r="B187" s="133"/>
      <c r="C187" s="134"/>
      <c r="D187" s="133"/>
      <c r="E187" s="138"/>
      <c r="F187" s="135"/>
      <c r="G187" s="135"/>
      <c r="H187" s="136"/>
      <c r="I187" s="132" t="str">
        <f>+IF((OR(G187&gt;ID!$C$13,F187&gt;ID!$C$13)),"Nurodyta data, nepatenka į ataskaitinį laikotarpį, už kurį teikiama ID","")</f>
        <v/>
      </c>
    </row>
    <row r="188" spans="1:9" x14ac:dyDescent="0.25">
      <c r="A188" s="131" t="str">
        <f t="shared" si="2"/>
        <v/>
      </c>
      <c r="B188" s="133"/>
      <c r="C188" s="134"/>
      <c r="D188" s="133"/>
      <c r="E188" s="138"/>
      <c r="F188" s="135"/>
      <c r="G188" s="135"/>
      <c r="H188" s="136"/>
      <c r="I188" s="132" t="str">
        <f>+IF((OR(G188&gt;ID!$C$13,F188&gt;ID!$C$13)),"Nurodyta data, nepatenka į ataskaitinį laikotarpį, už kurį teikiama ID","")</f>
        <v/>
      </c>
    </row>
    <row r="189" spans="1:9" x14ac:dyDescent="0.25">
      <c r="A189" s="131" t="str">
        <f t="shared" si="2"/>
        <v/>
      </c>
      <c r="B189" s="133"/>
      <c r="C189" s="134"/>
      <c r="D189" s="133"/>
      <c r="E189" s="138"/>
      <c r="F189" s="135"/>
      <c r="G189" s="135"/>
      <c r="H189" s="136"/>
      <c r="I189" s="132" t="str">
        <f>+IF((OR(G189&gt;ID!$C$13,F189&gt;ID!$C$13)),"Nurodyta data, nepatenka į ataskaitinį laikotarpį, už kurį teikiama ID","")</f>
        <v/>
      </c>
    </row>
    <row r="190" spans="1:9" x14ac:dyDescent="0.25">
      <c r="A190" s="131" t="str">
        <f t="shared" si="2"/>
        <v/>
      </c>
      <c r="B190" s="133"/>
      <c r="C190" s="134"/>
      <c r="D190" s="133"/>
      <c r="E190" s="138"/>
      <c r="F190" s="135"/>
      <c r="G190" s="135"/>
      <c r="H190" s="136"/>
      <c r="I190" s="132" t="str">
        <f>+IF((OR(G190&gt;ID!$C$13,F190&gt;ID!$C$13)),"Nurodyta data, nepatenka į ataskaitinį laikotarpį, už kurį teikiama ID","")</f>
        <v/>
      </c>
    </row>
    <row r="191" spans="1:9" x14ac:dyDescent="0.25">
      <c r="A191" s="131" t="str">
        <f t="shared" si="2"/>
        <v/>
      </c>
      <c r="B191" s="133"/>
      <c r="C191" s="134"/>
      <c r="D191" s="133"/>
      <c r="E191" s="138"/>
      <c r="F191" s="135"/>
      <c r="G191" s="135"/>
      <c r="H191" s="136"/>
      <c r="I191" s="132" t="str">
        <f>+IF((OR(G191&gt;ID!$C$13,F191&gt;ID!$C$13)),"Nurodyta data, nepatenka į ataskaitinį laikotarpį, už kurį teikiama ID","")</f>
        <v/>
      </c>
    </row>
    <row r="192" spans="1:9" x14ac:dyDescent="0.25">
      <c r="A192" s="131" t="str">
        <f t="shared" si="2"/>
        <v/>
      </c>
      <c r="B192" s="133"/>
      <c r="C192" s="134"/>
      <c r="D192" s="133"/>
      <c r="E192" s="138"/>
      <c r="F192" s="135"/>
      <c r="G192" s="135"/>
      <c r="H192" s="136"/>
      <c r="I192" s="132" t="str">
        <f>+IF((OR(G192&gt;ID!$C$13,F192&gt;ID!$C$13)),"Nurodyta data, nepatenka į ataskaitinį laikotarpį, už kurį teikiama ID","")</f>
        <v/>
      </c>
    </row>
    <row r="193" spans="1:9" x14ac:dyDescent="0.25">
      <c r="A193" s="131" t="str">
        <f t="shared" si="2"/>
        <v/>
      </c>
      <c r="B193" s="133"/>
      <c r="C193" s="134"/>
      <c r="D193" s="133"/>
      <c r="E193" s="138"/>
      <c r="F193" s="135"/>
      <c r="G193" s="135"/>
      <c r="H193" s="136"/>
      <c r="I193" s="132" t="str">
        <f>+IF((OR(G193&gt;ID!$C$13,F193&gt;ID!$C$13)),"Nurodyta data, nepatenka į ataskaitinį laikotarpį, už kurį teikiama ID","")</f>
        <v/>
      </c>
    </row>
    <row r="194" spans="1:9" x14ac:dyDescent="0.25">
      <c r="A194" s="131" t="str">
        <f t="shared" si="2"/>
        <v/>
      </c>
      <c r="B194" s="133"/>
      <c r="C194" s="134"/>
      <c r="D194" s="133"/>
      <c r="E194" s="138"/>
      <c r="F194" s="135"/>
      <c r="G194" s="135"/>
      <c r="H194" s="136"/>
      <c r="I194" s="132" t="str">
        <f>+IF((OR(G194&gt;ID!$C$13,F194&gt;ID!$C$13)),"Nurodyta data, nepatenka į ataskaitinį laikotarpį, už kurį teikiama ID","")</f>
        <v/>
      </c>
    </row>
    <row r="195" spans="1:9" x14ac:dyDescent="0.25">
      <c r="A195" s="131" t="str">
        <f t="shared" si="2"/>
        <v/>
      </c>
      <c r="B195" s="133"/>
      <c r="C195" s="134"/>
      <c r="D195" s="133"/>
      <c r="E195" s="138"/>
      <c r="F195" s="135"/>
      <c r="G195" s="135"/>
      <c r="H195" s="136"/>
      <c r="I195" s="132" t="str">
        <f>+IF((OR(G195&gt;ID!$C$13,F195&gt;ID!$C$13)),"Nurodyta data, nepatenka į ataskaitinį laikotarpį, už kurį teikiama ID","")</f>
        <v/>
      </c>
    </row>
    <row r="196" spans="1:9" x14ac:dyDescent="0.25">
      <c r="A196" s="131" t="str">
        <f t="shared" si="2"/>
        <v/>
      </c>
      <c r="B196" s="133"/>
      <c r="C196" s="134"/>
      <c r="D196" s="133"/>
      <c r="E196" s="138"/>
      <c r="F196" s="135"/>
      <c r="G196" s="135"/>
      <c r="H196" s="136"/>
      <c r="I196" s="132" t="str">
        <f>+IF((OR(G196&gt;ID!$C$13,F196&gt;ID!$C$13)),"Nurodyta data, nepatenka į ataskaitinį laikotarpį, už kurį teikiama ID","")</f>
        <v/>
      </c>
    </row>
    <row r="197" spans="1:9" x14ac:dyDescent="0.25">
      <c r="A197" s="131" t="str">
        <f t="shared" si="2"/>
        <v/>
      </c>
      <c r="B197" s="133"/>
      <c r="C197" s="134"/>
      <c r="D197" s="133"/>
      <c r="E197" s="138"/>
      <c r="F197" s="135"/>
      <c r="G197" s="135"/>
      <c r="H197" s="136"/>
      <c r="I197" s="132" t="str">
        <f>+IF((OR(G197&gt;ID!$C$13,F197&gt;ID!$C$13)),"Nurodyta data, nepatenka į ataskaitinį laikotarpį, už kurį teikiama ID","")</f>
        <v/>
      </c>
    </row>
    <row r="198" spans="1:9" x14ac:dyDescent="0.25">
      <c r="A198" s="131" t="str">
        <f t="shared" si="2"/>
        <v/>
      </c>
      <c r="B198" s="133"/>
      <c r="C198" s="134"/>
      <c r="D198" s="133"/>
      <c r="E198" s="138"/>
      <c r="F198" s="135"/>
      <c r="G198" s="135"/>
      <c r="H198" s="136"/>
      <c r="I198" s="132" t="str">
        <f>+IF((OR(G198&gt;ID!$C$13,F198&gt;ID!$C$13)),"Nurodyta data, nepatenka į ataskaitinį laikotarpį, už kurį teikiama ID","")</f>
        <v/>
      </c>
    </row>
    <row r="199" spans="1:9" x14ac:dyDescent="0.25">
      <c r="A199" s="131" t="str">
        <f t="shared" si="2"/>
        <v/>
      </c>
      <c r="B199" s="133"/>
      <c r="C199" s="134"/>
      <c r="D199" s="133"/>
      <c r="E199" s="138"/>
      <c r="F199" s="135"/>
      <c r="G199" s="135"/>
      <c r="H199" s="136"/>
      <c r="I199" s="132" t="str">
        <f>+IF((OR(G199&gt;ID!$C$13,F199&gt;ID!$C$13)),"Nurodyta data, nepatenka į ataskaitinį laikotarpį, už kurį teikiama ID","")</f>
        <v/>
      </c>
    </row>
    <row r="200" spans="1:9" x14ac:dyDescent="0.25">
      <c r="A200" s="131" t="str">
        <f t="shared" si="2"/>
        <v/>
      </c>
      <c r="B200" s="133"/>
      <c r="C200" s="134"/>
      <c r="D200" s="133"/>
      <c r="E200" s="138"/>
      <c r="F200" s="135"/>
      <c r="G200" s="135"/>
      <c r="H200" s="136"/>
      <c r="I200" s="132" t="str">
        <f>+IF((OR(G200&gt;ID!$C$13,F200&gt;ID!$C$13)),"Nurodyta data, nepatenka į ataskaitinį laikotarpį, už kurį teikiama ID","")</f>
        <v/>
      </c>
    </row>
    <row r="201" spans="1:9" x14ac:dyDescent="0.25">
      <c r="A201" s="131" t="str">
        <f t="shared" si="2"/>
        <v/>
      </c>
      <c r="B201" s="133"/>
      <c r="C201" s="134"/>
      <c r="D201" s="133"/>
      <c r="E201" s="138"/>
      <c r="F201" s="135"/>
      <c r="G201" s="135"/>
      <c r="H201" s="136"/>
      <c r="I201" s="132" t="str">
        <f>+IF((OR(G201&gt;ID!$C$13,F201&gt;ID!$C$13)),"Nurodyta data, nepatenka į ataskaitinį laikotarpį, už kurį teikiama ID","")</f>
        <v/>
      </c>
    </row>
    <row r="202" spans="1:9" x14ac:dyDescent="0.25">
      <c r="A202" s="131" t="str">
        <f t="shared" si="2"/>
        <v/>
      </c>
      <c r="B202" s="133"/>
      <c r="C202" s="134"/>
      <c r="D202" s="133"/>
      <c r="E202" s="138"/>
      <c r="F202" s="135"/>
      <c r="G202" s="135"/>
      <c r="H202" s="136"/>
      <c r="I202" s="132" t="str">
        <f>+IF((OR(G202&gt;ID!$C$13,F202&gt;ID!$C$13)),"Nurodyta data, nepatenka į ataskaitinį laikotarpį, už kurį teikiama ID","")</f>
        <v/>
      </c>
    </row>
    <row r="203" spans="1:9" x14ac:dyDescent="0.25">
      <c r="A203" s="131" t="str">
        <f t="shared" si="2"/>
        <v/>
      </c>
      <c r="B203" s="133"/>
      <c r="C203" s="134"/>
      <c r="D203" s="133"/>
      <c r="E203" s="138"/>
      <c r="F203" s="135"/>
      <c r="G203" s="135"/>
      <c r="H203" s="136"/>
      <c r="I203" s="132" t="str">
        <f>+IF((OR(G203&gt;ID!$C$13,F203&gt;ID!$C$13)),"Nurodyta data, nepatenka į ataskaitinį laikotarpį, už kurį teikiama ID","")</f>
        <v/>
      </c>
    </row>
    <row r="204" spans="1:9" x14ac:dyDescent="0.25">
      <c r="A204" s="131" t="str">
        <f t="shared" si="2"/>
        <v/>
      </c>
      <c r="B204" s="133"/>
      <c r="C204" s="134"/>
      <c r="D204" s="133"/>
      <c r="E204" s="138"/>
      <c r="F204" s="135"/>
      <c r="G204" s="135"/>
      <c r="H204" s="136"/>
      <c r="I204" s="132" t="str">
        <f>+IF((OR(G204&gt;ID!$C$13,F204&gt;ID!$C$13)),"Nurodyta data, nepatenka į ataskaitinį laikotarpį, už kurį teikiama ID","")</f>
        <v/>
      </c>
    </row>
    <row r="205" spans="1:9" x14ac:dyDescent="0.25">
      <c r="A205" s="131" t="str">
        <f t="shared" si="2"/>
        <v/>
      </c>
      <c r="B205" s="133"/>
      <c r="C205" s="134"/>
      <c r="D205" s="133"/>
      <c r="E205" s="138"/>
      <c r="F205" s="135"/>
      <c r="G205" s="135"/>
      <c r="H205" s="136"/>
      <c r="I205" s="132" t="str">
        <f>+IF((OR(G205&gt;ID!$C$13,F205&gt;ID!$C$13)),"Nurodyta data, nepatenka į ataskaitinį laikotarpį, už kurį teikiama ID","")</f>
        <v/>
      </c>
    </row>
    <row r="206" spans="1:9" x14ac:dyDescent="0.25">
      <c r="A206" s="131" t="str">
        <f t="shared" si="2"/>
        <v/>
      </c>
      <c r="B206" s="133"/>
      <c r="C206" s="134"/>
      <c r="D206" s="133"/>
      <c r="E206" s="138"/>
      <c r="F206" s="135"/>
      <c r="G206" s="135"/>
      <c r="H206" s="136"/>
      <c r="I206" s="132" t="str">
        <f>+IF((OR(G206&gt;ID!$C$13,F206&gt;ID!$C$13)),"Nurodyta data, nepatenka į ataskaitinį laikotarpį, už kurį teikiama ID","")</f>
        <v/>
      </c>
    </row>
    <row r="207" spans="1:9" x14ac:dyDescent="0.25">
      <c r="A207" s="131" t="str">
        <f t="shared" si="2"/>
        <v/>
      </c>
      <c r="B207" s="133"/>
      <c r="C207" s="134"/>
      <c r="D207" s="133"/>
      <c r="E207" s="138"/>
      <c r="F207" s="135"/>
      <c r="G207" s="135"/>
      <c r="H207" s="136"/>
      <c r="I207" s="132" t="str">
        <f>+IF((OR(G207&gt;ID!$C$13,F207&gt;ID!$C$13)),"Nurodyta data, nepatenka į ataskaitinį laikotarpį, už kurį teikiama ID","")</f>
        <v/>
      </c>
    </row>
    <row r="208" spans="1:9" x14ac:dyDescent="0.25">
      <c r="A208" s="131" t="str">
        <f t="shared" si="2"/>
        <v/>
      </c>
      <c r="B208" s="133"/>
      <c r="C208" s="134"/>
      <c r="D208" s="133"/>
      <c r="E208" s="138"/>
      <c r="F208" s="135"/>
      <c r="G208" s="135"/>
      <c r="H208" s="136"/>
      <c r="I208" s="132" t="str">
        <f>+IF((OR(G208&gt;ID!$C$13,F208&gt;ID!$C$13)),"Nurodyta data, nepatenka į ataskaitinį laikotarpį, už kurį teikiama ID","")</f>
        <v/>
      </c>
    </row>
    <row r="209" spans="1:9" x14ac:dyDescent="0.25">
      <c r="A209" s="131" t="str">
        <f t="shared" si="2"/>
        <v/>
      </c>
      <c r="B209" s="133"/>
      <c r="C209" s="134"/>
      <c r="D209" s="133"/>
      <c r="E209" s="138"/>
      <c r="F209" s="135"/>
      <c r="G209" s="135"/>
      <c r="H209" s="136"/>
      <c r="I209" s="132" t="str">
        <f>+IF((OR(G209&gt;ID!$C$13,F209&gt;ID!$C$13)),"Nurodyta data, nepatenka į ataskaitinį laikotarpį, už kurį teikiama ID","")</f>
        <v/>
      </c>
    </row>
    <row r="210" spans="1:9" x14ac:dyDescent="0.25">
      <c r="A210" s="131" t="str">
        <f t="shared" si="2"/>
        <v/>
      </c>
      <c r="B210" s="133"/>
      <c r="C210" s="134"/>
      <c r="D210" s="133"/>
      <c r="E210" s="138"/>
      <c r="F210" s="135"/>
      <c r="G210" s="135"/>
      <c r="H210" s="136"/>
      <c r="I210" s="132" t="str">
        <f>+IF((OR(G210&gt;ID!$C$13,F210&gt;ID!$C$13)),"Nurodyta data, nepatenka į ataskaitinį laikotarpį, už kurį teikiama ID","")</f>
        <v/>
      </c>
    </row>
    <row r="211" spans="1:9" x14ac:dyDescent="0.25">
      <c r="A211" s="131" t="str">
        <f t="shared" si="2"/>
        <v/>
      </c>
      <c r="B211" s="133"/>
      <c r="C211" s="134"/>
      <c r="D211" s="133"/>
      <c r="E211" s="138"/>
      <c r="F211" s="135"/>
      <c r="G211" s="135"/>
      <c r="H211" s="136"/>
      <c r="I211" s="132" t="str">
        <f>+IF((OR(G211&gt;ID!$C$13,F211&gt;ID!$C$13)),"Nurodyta data, nepatenka į ataskaitinį laikotarpį, už kurį teikiama ID","")</f>
        <v/>
      </c>
    </row>
    <row r="212" spans="1:9" x14ac:dyDescent="0.25">
      <c r="A212" s="131" t="str">
        <f t="shared" si="2"/>
        <v/>
      </c>
      <c r="B212" s="133"/>
      <c r="C212" s="134"/>
      <c r="D212" s="133"/>
      <c r="E212" s="138"/>
      <c r="F212" s="135"/>
      <c r="G212" s="135"/>
      <c r="H212" s="136"/>
      <c r="I212" s="132" t="str">
        <f>+IF((OR(G212&gt;ID!$C$13,F212&gt;ID!$C$13)),"Nurodyta data, nepatenka į ataskaitinį laikotarpį, už kurį teikiama ID","")</f>
        <v/>
      </c>
    </row>
    <row r="213" spans="1:9" x14ac:dyDescent="0.25">
      <c r="A213" s="131" t="str">
        <f t="shared" ref="A213:A276" si="3">IF(AND(A212&lt;&gt;0,A212=0),"↑",IF(B212&lt;&gt;0,A212+1,""))</f>
        <v/>
      </c>
      <c r="B213" s="133"/>
      <c r="C213" s="134"/>
      <c r="D213" s="133"/>
      <c r="E213" s="138"/>
      <c r="F213" s="135"/>
      <c r="G213" s="135"/>
      <c r="H213" s="136"/>
      <c r="I213" s="132" t="str">
        <f>+IF((OR(G213&gt;ID!$C$13,F213&gt;ID!$C$13)),"Nurodyta data, nepatenka į ataskaitinį laikotarpį, už kurį teikiama ID","")</f>
        <v/>
      </c>
    </row>
    <row r="214" spans="1:9" x14ac:dyDescent="0.25">
      <c r="A214" s="131" t="str">
        <f t="shared" si="3"/>
        <v/>
      </c>
      <c r="B214" s="133"/>
      <c r="C214" s="134"/>
      <c r="D214" s="133"/>
      <c r="E214" s="138"/>
      <c r="F214" s="135"/>
      <c r="G214" s="135"/>
      <c r="H214" s="136"/>
      <c r="I214" s="132" t="str">
        <f>+IF((OR(G214&gt;ID!$C$13,F214&gt;ID!$C$13)),"Nurodyta data, nepatenka į ataskaitinį laikotarpį, už kurį teikiama ID","")</f>
        <v/>
      </c>
    </row>
    <row r="215" spans="1:9" x14ac:dyDescent="0.25">
      <c r="A215" s="131" t="str">
        <f t="shared" si="3"/>
        <v/>
      </c>
      <c r="B215" s="133"/>
      <c r="C215" s="134"/>
      <c r="D215" s="133"/>
      <c r="E215" s="138"/>
      <c r="F215" s="135"/>
      <c r="G215" s="135"/>
      <c r="H215" s="136"/>
      <c r="I215" s="132" t="str">
        <f>+IF((OR(G215&gt;ID!$C$13,F215&gt;ID!$C$13)),"Nurodyta data, nepatenka į ataskaitinį laikotarpį, už kurį teikiama ID","")</f>
        <v/>
      </c>
    </row>
    <row r="216" spans="1:9" x14ac:dyDescent="0.25">
      <c r="A216" s="131" t="str">
        <f t="shared" si="3"/>
        <v/>
      </c>
      <c r="B216" s="133"/>
      <c r="C216" s="134"/>
      <c r="D216" s="133"/>
      <c r="E216" s="138"/>
      <c r="F216" s="135"/>
      <c r="G216" s="135"/>
      <c r="H216" s="136"/>
      <c r="I216" s="132" t="str">
        <f>+IF((OR(G216&gt;ID!$C$13,F216&gt;ID!$C$13)),"Nurodyta data, nepatenka į ataskaitinį laikotarpį, už kurį teikiama ID","")</f>
        <v/>
      </c>
    </row>
    <row r="217" spans="1:9" x14ac:dyDescent="0.25">
      <c r="A217" s="131" t="str">
        <f t="shared" si="3"/>
        <v/>
      </c>
      <c r="B217" s="133"/>
      <c r="C217" s="134"/>
      <c r="D217" s="133"/>
      <c r="E217" s="138"/>
      <c r="F217" s="135"/>
      <c r="G217" s="135"/>
      <c r="H217" s="136"/>
      <c r="I217" s="132" t="str">
        <f>+IF((OR(G217&gt;ID!$C$13,F217&gt;ID!$C$13)),"Nurodyta data, nepatenka į ataskaitinį laikotarpį, už kurį teikiama ID","")</f>
        <v/>
      </c>
    </row>
    <row r="218" spans="1:9" x14ac:dyDescent="0.25">
      <c r="A218" s="131" t="str">
        <f t="shared" si="3"/>
        <v/>
      </c>
      <c r="B218" s="133"/>
      <c r="C218" s="134"/>
      <c r="D218" s="133"/>
      <c r="E218" s="138"/>
      <c r="F218" s="135"/>
      <c r="G218" s="135"/>
      <c r="H218" s="136"/>
      <c r="I218" s="132" t="str">
        <f>+IF((OR(G218&gt;ID!$C$13,F218&gt;ID!$C$13)),"Nurodyta data, nepatenka į ataskaitinį laikotarpį, už kurį teikiama ID","")</f>
        <v/>
      </c>
    </row>
    <row r="219" spans="1:9" x14ac:dyDescent="0.25">
      <c r="A219" s="131" t="str">
        <f t="shared" si="3"/>
        <v/>
      </c>
      <c r="B219" s="133"/>
      <c r="C219" s="134"/>
      <c r="D219" s="133"/>
      <c r="E219" s="138"/>
      <c r="F219" s="135"/>
      <c r="G219" s="135"/>
      <c r="H219" s="136"/>
      <c r="I219" s="132" t="str">
        <f>+IF((OR(G219&gt;ID!$C$13,F219&gt;ID!$C$13)),"Nurodyta data, nepatenka į ataskaitinį laikotarpį, už kurį teikiama ID","")</f>
        <v/>
      </c>
    </row>
    <row r="220" spans="1:9" x14ac:dyDescent="0.25">
      <c r="A220" s="131" t="str">
        <f t="shared" si="3"/>
        <v/>
      </c>
      <c r="B220" s="133"/>
      <c r="C220" s="134"/>
      <c r="D220" s="133"/>
      <c r="E220" s="138"/>
      <c r="F220" s="135"/>
      <c r="G220" s="135"/>
      <c r="H220" s="136"/>
      <c r="I220" s="132" t="str">
        <f>+IF((OR(G220&gt;ID!$C$13,F220&gt;ID!$C$13)),"Nurodyta data, nepatenka į ataskaitinį laikotarpį, už kurį teikiama ID","")</f>
        <v/>
      </c>
    </row>
    <row r="221" spans="1:9" x14ac:dyDescent="0.25">
      <c r="A221" s="131" t="str">
        <f t="shared" si="3"/>
        <v/>
      </c>
      <c r="B221" s="133"/>
      <c r="C221" s="134"/>
      <c r="D221" s="133"/>
      <c r="E221" s="138"/>
      <c r="F221" s="135"/>
      <c r="G221" s="135"/>
      <c r="H221" s="136"/>
      <c r="I221" s="132" t="str">
        <f>+IF((OR(G221&gt;ID!$C$13,F221&gt;ID!$C$13)),"Nurodyta data, nepatenka į ataskaitinį laikotarpį, už kurį teikiama ID","")</f>
        <v/>
      </c>
    </row>
    <row r="222" spans="1:9" x14ac:dyDescent="0.25">
      <c r="A222" s="131" t="str">
        <f t="shared" si="3"/>
        <v/>
      </c>
      <c r="B222" s="133"/>
      <c r="C222" s="134"/>
      <c r="D222" s="133"/>
      <c r="E222" s="138"/>
      <c r="F222" s="135"/>
      <c r="G222" s="135"/>
      <c r="H222" s="136"/>
      <c r="I222" s="132" t="str">
        <f>+IF((OR(G222&gt;ID!$C$13,F222&gt;ID!$C$13)),"Nurodyta data, nepatenka į ataskaitinį laikotarpį, už kurį teikiama ID","")</f>
        <v/>
      </c>
    </row>
    <row r="223" spans="1:9" x14ac:dyDescent="0.25">
      <c r="A223" s="131" t="str">
        <f t="shared" si="3"/>
        <v/>
      </c>
      <c r="B223" s="133"/>
      <c r="C223" s="134"/>
      <c r="D223" s="133"/>
      <c r="E223" s="138"/>
      <c r="F223" s="135"/>
      <c r="G223" s="135"/>
      <c r="H223" s="136"/>
      <c r="I223" s="132" t="str">
        <f>+IF((OR(G223&gt;ID!$C$13,F223&gt;ID!$C$13)),"Nurodyta data, nepatenka į ataskaitinį laikotarpį, už kurį teikiama ID","")</f>
        <v/>
      </c>
    </row>
    <row r="224" spans="1:9" x14ac:dyDescent="0.25">
      <c r="A224" s="131" t="str">
        <f t="shared" si="3"/>
        <v/>
      </c>
      <c r="B224" s="133"/>
      <c r="C224" s="134"/>
      <c r="D224" s="133"/>
      <c r="E224" s="138"/>
      <c r="F224" s="135"/>
      <c r="G224" s="135"/>
      <c r="H224" s="136"/>
      <c r="I224" s="132" t="str">
        <f>+IF((OR(G224&gt;ID!$C$13,F224&gt;ID!$C$13)),"Nurodyta data, nepatenka į ataskaitinį laikotarpį, už kurį teikiama ID","")</f>
        <v/>
      </c>
    </row>
    <row r="225" spans="1:9" x14ac:dyDescent="0.25">
      <c r="A225" s="131" t="str">
        <f t="shared" si="3"/>
        <v/>
      </c>
      <c r="B225" s="133"/>
      <c r="C225" s="134"/>
      <c r="D225" s="133"/>
      <c r="E225" s="138"/>
      <c r="F225" s="135"/>
      <c r="G225" s="135"/>
      <c r="H225" s="136"/>
      <c r="I225" s="132" t="str">
        <f>+IF((OR(G225&gt;ID!$C$13,F225&gt;ID!$C$13)),"Nurodyta data, nepatenka į ataskaitinį laikotarpį, už kurį teikiama ID","")</f>
        <v/>
      </c>
    </row>
    <row r="226" spans="1:9" x14ac:dyDescent="0.25">
      <c r="A226" s="131" t="str">
        <f t="shared" si="3"/>
        <v/>
      </c>
      <c r="B226" s="133"/>
      <c r="C226" s="134"/>
      <c r="D226" s="133"/>
      <c r="E226" s="138"/>
      <c r="F226" s="135"/>
      <c r="G226" s="135"/>
      <c r="H226" s="136"/>
      <c r="I226" s="132" t="str">
        <f>+IF((OR(G226&gt;ID!$C$13,F226&gt;ID!$C$13)),"Nurodyta data, nepatenka į ataskaitinį laikotarpį, už kurį teikiama ID","")</f>
        <v/>
      </c>
    </row>
    <row r="227" spans="1:9" x14ac:dyDescent="0.25">
      <c r="A227" s="131" t="str">
        <f t="shared" si="3"/>
        <v/>
      </c>
      <c r="B227" s="133"/>
      <c r="C227" s="134"/>
      <c r="D227" s="133"/>
      <c r="E227" s="138"/>
      <c r="F227" s="135"/>
      <c r="G227" s="135"/>
      <c r="H227" s="136"/>
      <c r="I227" s="132" t="str">
        <f>+IF((OR(G227&gt;ID!$C$13,F227&gt;ID!$C$13)),"Nurodyta data, nepatenka į ataskaitinį laikotarpį, už kurį teikiama ID","")</f>
        <v/>
      </c>
    </row>
    <row r="228" spans="1:9" x14ac:dyDescent="0.25">
      <c r="A228" s="131" t="str">
        <f t="shared" si="3"/>
        <v/>
      </c>
      <c r="B228" s="133"/>
      <c r="C228" s="134"/>
      <c r="D228" s="133"/>
      <c r="E228" s="138"/>
      <c r="F228" s="135"/>
      <c r="G228" s="135"/>
      <c r="H228" s="136"/>
      <c r="I228" s="132" t="str">
        <f>+IF((OR(G228&gt;ID!$C$13,F228&gt;ID!$C$13)),"Nurodyta data, nepatenka į ataskaitinį laikotarpį, už kurį teikiama ID","")</f>
        <v/>
      </c>
    </row>
    <row r="229" spans="1:9" x14ac:dyDescent="0.25">
      <c r="A229" s="131" t="str">
        <f t="shared" si="3"/>
        <v/>
      </c>
      <c r="B229" s="133"/>
      <c r="C229" s="134"/>
      <c r="D229" s="133"/>
      <c r="E229" s="138"/>
      <c r="F229" s="135"/>
      <c r="G229" s="135"/>
      <c r="H229" s="136"/>
      <c r="I229" s="132" t="str">
        <f>+IF((OR(G229&gt;ID!$C$13,F229&gt;ID!$C$13)),"Nurodyta data, nepatenka į ataskaitinį laikotarpį, už kurį teikiama ID","")</f>
        <v/>
      </c>
    </row>
    <row r="230" spans="1:9" x14ac:dyDescent="0.25">
      <c r="A230" s="131" t="str">
        <f t="shared" si="3"/>
        <v/>
      </c>
      <c r="B230" s="133"/>
      <c r="C230" s="134"/>
      <c r="D230" s="133"/>
      <c r="E230" s="138"/>
      <c r="F230" s="135"/>
      <c r="G230" s="135"/>
      <c r="H230" s="136"/>
      <c r="I230" s="132" t="str">
        <f>+IF((OR(G230&gt;ID!$C$13,F230&gt;ID!$C$13)),"Nurodyta data, nepatenka į ataskaitinį laikotarpį, už kurį teikiama ID","")</f>
        <v/>
      </c>
    </row>
    <row r="231" spans="1:9" x14ac:dyDescent="0.25">
      <c r="A231" s="131" t="str">
        <f t="shared" si="3"/>
        <v/>
      </c>
      <c r="B231" s="133"/>
      <c r="C231" s="134"/>
      <c r="D231" s="133"/>
      <c r="E231" s="138"/>
      <c r="F231" s="135"/>
      <c r="G231" s="135"/>
      <c r="H231" s="136"/>
      <c r="I231" s="132" t="str">
        <f>+IF((OR(G231&gt;ID!$C$13,F231&gt;ID!$C$13)),"Nurodyta data, nepatenka į ataskaitinį laikotarpį, už kurį teikiama ID","")</f>
        <v/>
      </c>
    </row>
    <row r="232" spans="1:9" x14ac:dyDescent="0.25">
      <c r="A232" s="131" t="str">
        <f t="shared" si="3"/>
        <v/>
      </c>
      <c r="B232" s="133"/>
      <c r="C232" s="134"/>
      <c r="D232" s="133"/>
      <c r="E232" s="138"/>
      <c r="F232" s="135"/>
      <c r="G232" s="135"/>
      <c r="H232" s="136"/>
      <c r="I232" s="132" t="str">
        <f>+IF((OR(G232&gt;ID!$C$13,F232&gt;ID!$C$13)),"Nurodyta data, nepatenka į ataskaitinį laikotarpį, už kurį teikiama ID","")</f>
        <v/>
      </c>
    </row>
    <row r="233" spans="1:9" x14ac:dyDescent="0.25">
      <c r="A233" s="131" t="str">
        <f t="shared" si="3"/>
        <v/>
      </c>
      <c r="B233" s="133"/>
      <c r="C233" s="134"/>
      <c r="D233" s="133"/>
      <c r="E233" s="138"/>
      <c r="F233" s="135"/>
      <c r="G233" s="135"/>
      <c r="H233" s="136"/>
      <c r="I233" s="132" t="str">
        <f>+IF((OR(G233&gt;ID!$C$13,F233&gt;ID!$C$13)),"Nurodyta data, nepatenka į ataskaitinį laikotarpį, už kurį teikiama ID","")</f>
        <v/>
      </c>
    </row>
    <row r="234" spans="1:9" x14ac:dyDescent="0.25">
      <c r="A234" s="131" t="str">
        <f t="shared" si="3"/>
        <v/>
      </c>
      <c r="B234" s="133"/>
      <c r="C234" s="134"/>
      <c r="D234" s="133"/>
      <c r="E234" s="138"/>
      <c r="F234" s="135"/>
      <c r="G234" s="135"/>
      <c r="H234" s="136"/>
      <c r="I234" s="132" t="str">
        <f>+IF((OR(G234&gt;ID!$C$13,F234&gt;ID!$C$13)),"Nurodyta data, nepatenka į ataskaitinį laikotarpį, už kurį teikiama ID","")</f>
        <v/>
      </c>
    </row>
    <row r="235" spans="1:9" x14ac:dyDescent="0.25">
      <c r="A235" s="131" t="str">
        <f t="shared" si="3"/>
        <v/>
      </c>
      <c r="B235" s="133"/>
      <c r="C235" s="134"/>
      <c r="D235" s="133"/>
      <c r="E235" s="138"/>
      <c r="F235" s="135"/>
      <c r="G235" s="135"/>
      <c r="H235" s="136"/>
      <c r="I235" s="132" t="str">
        <f>+IF((OR(G235&gt;ID!$C$13,F235&gt;ID!$C$13)),"Nurodyta data, nepatenka į ataskaitinį laikotarpį, už kurį teikiama ID","")</f>
        <v/>
      </c>
    </row>
    <row r="236" spans="1:9" x14ac:dyDescent="0.25">
      <c r="A236" s="131" t="str">
        <f t="shared" si="3"/>
        <v/>
      </c>
      <c r="B236" s="133"/>
      <c r="C236" s="134"/>
      <c r="D236" s="133"/>
      <c r="E236" s="138"/>
      <c r="F236" s="135"/>
      <c r="G236" s="135"/>
      <c r="H236" s="136"/>
      <c r="I236" s="132" t="str">
        <f>+IF((OR(G236&gt;ID!$C$13,F236&gt;ID!$C$13)),"Nurodyta data, nepatenka į ataskaitinį laikotarpį, už kurį teikiama ID","")</f>
        <v/>
      </c>
    </row>
    <row r="237" spans="1:9" x14ac:dyDescent="0.25">
      <c r="A237" s="131" t="str">
        <f t="shared" si="3"/>
        <v/>
      </c>
      <c r="B237" s="133"/>
      <c r="C237" s="134"/>
      <c r="D237" s="133"/>
      <c r="E237" s="138"/>
      <c r="F237" s="135"/>
      <c r="G237" s="135"/>
      <c r="H237" s="136"/>
      <c r="I237" s="132" t="str">
        <f>+IF((OR(G237&gt;ID!$C$13,F237&gt;ID!$C$13)),"Nurodyta data, nepatenka į ataskaitinį laikotarpį, už kurį teikiama ID","")</f>
        <v/>
      </c>
    </row>
    <row r="238" spans="1:9" x14ac:dyDescent="0.25">
      <c r="A238" s="131" t="str">
        <f t="shared" si="3"/>
        <v/>
      </c>
      <c r="B238" s="133"/>
      <c r="C238" s="134"/>
      <c r="D238" s="133"/>
      <c r="E238" s="138"/>
      <c r="F238" s="135"/>
      <c r="G238" s="135"/>
      <c r="H238" s="136"/>
      <c r="I238" s="132" t="str">
        <f>+IF((OR(G238&gt;ID!$C$13,F238&gt;ID!$C$13)),"Nurodyta data, nepatenka į ataskaitinį laikotarpį, už kurį teikiama ID","")</f>
        <v/>
      </c>
    </row>
    <row r="239" spans="1:9" x14ac:dyDescent="0.25">
      <c r="A239" s="131" t="str">
        <f t="shared" si="3"/>
        <v/>
      </c>
      <c r="B239" s="133"/>
      <c r="C239" s="134"/>
      <c r="D239" s="133"/>
      <c r="E239" s="138"/>
      <c r="F239" s="135"/>
      <c r="G239" s="135"/>
      <c r="H239" s="136"/>
      <c r="I239" s="132" t="str">
        <f>+IF((OR(G239&gt;ID!$C$13,F239&gt;ID!$C$13)),"Nurodyta data, nepatenka į ataskaitinį laikotarpį, už kurį teikiama ID","")</f>
        <v/>
      </c>
    </row>
    <row r="240" spans="1:9" x14ac:dyDescent="0.25">
      <c r="A240" s="131" t="str">
        <f t="shared" si="3"/>
        <v/>
      </c>
      <c r="B240" s="133"/>
      <c r="C240" s="134"/>
      <c r="D240" s="133"/>
      <c r="E240" s="138"/>
      <c r="F240" s="135"/>
      <c r="G240" s="135"/>
      <c r="H240" s="136"/>
      <c r="I240" s="132" t="str">
        <f>+IF((OR(G240&gt;ID!$C$13,F240&gt;ID!$C$13)),"Nurodyta data, nepatenka į ataskaitinį laikotarpį, už kurį teikiama ID","")</f>
        <v/>
      </c>
    </row>
    <row r="241" spans="1:9" x14ac:dyDescent="0.25">
      <c r="A241" s="131" t="str">
        <f t="shared" si="3"/>
        <v/>
      </c>
      <c r="B241" s="133"/>
      <c r="C241" s="134"/>
      <c r="D241" s="133"/>
      <c r="E241" s="138"/>
      <c r="F241" s="135"/>
      <c r="G241" s="135"/>
      <c r="H241" s="136"/>
      <c r="I241" s="132" t="str">
        <f>+IF((OR(G241&gt;ID!$C$13,F241&gt;ID!$C$13)),"Nurodyta data, nepatenka į ataskaitinį laikotarpį, už kurį teikiama ID","")</f>
        <v/>
      </c>
    </row>
    <row r="242" spans="1:9" x14ac:dyDescent="0.25">
      <c r="A242" s="131" t="str">
        <f t="shared" si="3"/>
        <v/>
      </c>
      <c r="B242" s="133"/>
      <c r="C242" s="134"/>
      <c r="D242" s="133"/>
      <c r="E242" s="138"/>
      <c r="F242" s="135"/>
      <c r="G242" s="135"/>
      <c r="H242" s="136"/>
      <c r="I242" s="132" t="str">
        <f>+IF((OR(G242&gt;ID!$C$13,F242&gt;ID!$C$13)),"Nurodyta data, nepatenka į ataskaitinį laikotarpį, už kurį teikiama ID","")</f>
        <v/>
      </c>
    </row>
    <row r="243" spans="1:9" x14ac:dyDescent="0.25">
      <c r="A243" s="131" t="str">
        <f t="shared" si="3"/>
        <v/>
      </c>
      <c r="B243" s="133"/>
      <c r="C243" s="134"/>
      <c r="D243" s="133"/>
      <c r="E243" s="138"/>
      <c r="F243" s="135"/>
      <c r="G243" s="135"/>
      <c r="H243" s="136"/>
      <c r="I243" s="132" t="str">
        <f>+IF((OR(G243&gt;ID!$C$13,F243&gt;ID!$C$13)),"Nurodyta data, nepatenka į ataskaitinį laikotarpį, už kurį teikiama ID","")</f>
        <v/>
      </c>
    </row>
    <row r="244" spans="1:9" x14ac:dyDescent="0.25">
      <c r="A244" s="131" t="str">
        <f t="shared" si="3"/>
        <v/>
      </c>
      <c r="B244" s="133"/>
      <c r="C244" s="134"/>
      <c r="D244" s="133"/>
      <c r="E244" s="138"/>
      <c r="F244" s="135"/>
      <c r="G244" s="135"/>
      <c r="H244" s="136"/>
      <c r="I244" s="132" t="str">
        <f>+IF((OR(G244&gt;ID!$C$13,F244&gt;ID!$C$13)),"Nurodyta data, nepatenka į ataskaitinį laikotarpį, už kurį teikiama ID","")</f>
        <v/>
      </c>
    </row>
    <row r="245" spans="1:9" x14ac:dyDescent="0.25">
      <c r="A245" s="131" t="str">
        <f t="shared" si="3"/>
        <v/>
      </c>
      <c r="B245" s="133"/>
      <c r="C245" s="134"/>
      <c r="D245" s="133"/>
      <c r="E245" s="138"/>
      <c r="F245" s="135"/>
      <c r="G245" s="135"/>
      <c r="H245" s="136"/>
      <c r="I245" s="132" t="str">
        <f>+IF((OR(G245&gt;ID!$C$13,F245&gt;ID!$C$13)),"Nurodyta data, nepatenka į ataskaitinį laikotarpį, už kurį teikiama ID","")</f>
        <v/>
      </c>
    </row>
    <row r="246" spans="1:9" x14ac:dyDescent="0.25">
      <c r="A246" s="131" t="str">
        <f t="shared" si="3"/>
        <v/>
      </c>
      <c r="B246" s="133"/>
      <c r="C246" s="134"/>
      <c r="D246" s="133"/>
      <c r="E246" s="138"/>
      <c r="F246" s="135"/>
      <c r="G246" s="135"/>
      <c r="H246" s="136"/>
      <c r="I246" s="132" t="str">
        <f>+IF((OR(G246&gt;ID!$C$13,F246&gt;ID!$C$13)),"Nurodyta data, nepatenka į ataskaitinį laikotarpį, už kurį teikiama ID","")</f>
        <v/>
      </c>
    </row>
    <row r="247" spans="1:9" x14ac:dyDescent="0.25">
      <c r="A247" s="131" t="str">
        <f t="shared" si="3"/>
        <v/>
      </c>
      <c r="B247" s="133"/>
      <c r="C247" s="134"/>
      <c r="D247" s="133"/>
      <c r="E247" s="138"/>
      <c r="F247" s="135"/>
      <c r="G247" s="135"/>
      <c r="H247" s="136"/>
      <c r="I247" s="132" t="str">
        <f>+IF((OR(G247&gt;ID!$C$13,F247&gt;ID!$C$13)),"Nurodyta data, nepatenka į ataskaitinį laikotarpį, už kurį teikiama ID","")</f>
        <v/>
      </c>
    </row>
    <row r="248" spans="1:9" x14ac:dyDescent="0.25">
      <c r="A248" s="131" t="str">
        <f t="shared" si="3"/>
        <v/>
      </c>
      <c r="B248" s="133"/>
      <c r="C248" s="134"/>
      <c r="D248" s="133"/>
      <c r="E248" s="138"/>
      <c r="F248" s="135"/>
      <c r="G248" s="135"/>
      <c r="H248" s="136"/>
      <c r="I248" s="132" t="str">
        <f>+IF((OR(G248&gt;ID!$C$13,F248&gt;ID!$C$13)),"Nurodyta data, nepatenka į ataskaitinį laikotarpį, už kurį teikiama ID","")</f>
        <v/>
      </c>
    </row>
    <row r="249" spans="1:9" x14ac:dyDescent="0.25">
      <c r="A249" s="131" t="str">
        <f t="shared" si="3"/>
        <v/>
      </c>
      <c r="B249" s="133"/>
      <c r="C249" s="134"/>
      <c r="D249" s="133"/>
      <c r="E249" s="138"/>
      <c r="F249" s="135"/>
      <c r="G249" s="135"/>
      <c r="H249" s="136"/>
      <c r="I249" s="132" t="str">
        <f>+IF((OR(G249&gt;ID!$C$13,F249&gt;ID!$C$13)),"Nurodyta data, nepatenka į ataskaitinį laikotarpį, už kurį teikiama ID","")</f>
        <v/>
      </c>
    </row>
    <row r="250" spans="1:9" x14ac:dyDescent="0.25">
      <c r="A250" s="131" t="str">
        <f t="shared" si="3"/>
        <v/>
      </c>
      <c r="B250" s="133"/>
      <c r="C250" s="134"/>
      <c r="D250" s="133"/>
      <c r="E250" s="138"/>
      <c r="F250" s="135"/>
      <c r="G250" s="135"/>
      <c r="H250" s="136"/>
      <c r="I250" s="132" t="str">
        <f>+IF((OR(G250&gt;ID!$C$13,F250&gt;ID!$C$13)),"Nurodyta data, nepatenka į ataskaitinį laikotarpį, už kurį teikiama ID","")</f>
        <v/>
      </c>
    </row>
    <row r="251" spans="1:9" x14ac:dyDescent="0.25">
      <c r="A251" s="131" t="str">
        <f t="shared" si="3"/>
        <v/>
      </c>
      <c r="B251" s="133"/>
      <c r="C251" s="134"/>
      <c r="D251" s="133"/>
      <c r="E251" s="138"/>
      <c r="F251" s="135"/>
      <c r="G251" s="135"/>
      <c r="H251" s="136"/>
      <c r="I251" s="132" t="str">
        <f>+IF((OR(G251&gt;ID!$C$13,F251&gt;ID!$C$13)),"Nurodyta data, nepatenka į ataskaitinį laikotarpį, už kurį teikiama ID","")</f>
        <v/>
      </c>
    </row>
    <row r="252" spans="1:9" x14ac:dyDescent="0.25">
      <c r="A252" s="131" t="str">
        <f t="shared" si="3"/>
        <v/>
      </c>
      <c r="B252" s="133"/>
      <c r="C252" s="134"/>
      <c r="D252" s="133"/>
      <c r="E252" s="138"/>
      <c r="F252" s="135"/>
      <c r="G252" s="135"/>
      <c r="H252" s="136"/>
      <c r="I252" s="132" t="str">
        <f>+IF((OR(G252&gt;ID!$C$13,F252&gt;ID!$C$13)),"Nurodyta data, nepatenka į ataskaitinį laikotarpį, už kurį teikiama ID","")</f>
        <v/>
      </c>
    </row>
    <row r="253" spans="1:9" x14ac:dyDescent="0.25">
      <c r="A253" s="131" t="str">
        <f t="shared" si="3"/>
        <v/>
      </c>
      <c r="B253" s="133"/>
      <c r="C253" s="134"/>
      <c r="D253" s="133"/>
      <c r="E253" s="138"/>
      <c r="F253" s="135"/>
      <c r="G253" s="135"/>
      <c r="H253" s="136"/>
      <c r="I253" s="132" t="str">
        <f>+IF((OR(G253&gt;ID!$C$13,F253&gt;ID!$C$13)),"Nurodyta data, nepatenka į ataskaitinį laikotarpį, už kurį teikiama ID","")</f>
        <v/>
      </c>
    </row>
    <row r="254" spans="1:9" x14ac:dyDescent="0.25">
      <c r="A254" s="131" t="str">
        <f t="shared" si="3"/>
        <v/>
      </c>
      <c r="B254" s="133"/>
      <c r="C254" s="134"/>
      <c r="D254" s="133"/>
      <c r="E254" s="138"/>
      <c r="F254" s="135"/>
      <c r="G254" s="135"/>
      <c r="H254" s="136"/>
      <c r="I254" s="132" t="str">
        <f>+IF((OR(G254&gt;ID!$C$13,F254&gt;ID!$C$13)),"Nurodyta data, nepatenka į ataskaitinį laikotarpį, už kurį teikiama ID","")</f>
        <v/>
      </c>
    </row>
    <row r="255" spans="1:9" x14ac:dyDescent="0.25">
      <c r="A255" s="131" t="str">
        <f t="shared" si="3"/>
        <v/>
      </c>
      <c r="B255" s="133"/>
      <c r="C255" s="134"/>
      <c r="D255" s="133"/>
      <c r="E255" s="138"/>
      <c r="F255" s="135"/>
      <c r="G255" s="135"/>
      <c r="H255" s="136"/>
      <c r="I255" s="132" t="str">
        <f>+IF((OR(G255&gt;ID!$C$13,F255&gt;ID!$C$13)),"Nurodyta data, nepatenka į ataskaitinį laikotarpį, už kurį teikiama ID","")</f>
        <v/>
      </c>
    </row>
    <row r="256" spans="1:9" x14ac:dyDescent="0.25">
      <c r="A256" s="131" t="str">
        <f t="shared" si="3"/>
        <v/>
      </c>
      <c r="B256" s="133"/>
      <c r="C256" s="134"/>
      <c r="D256" s="133"/>
      <c r="E256" s="138"/>
      <c r="F256" s="135"/>
      <c r="G256" s="135"/>
      <c r="H256" s="136"/>
      <c r="I256" s="132" t="str">
        <f>+IF((OR(G256&gt;ID!$C$13,F256&gt;ID!$C$13)),"Nurodyta data, nepatenka į ataskaitinį laikotarpį, už kurį teikiama ID","")</f>
        <v/>
      </c>
    </row>
    <row r="257" spans="1:9" x14ac:dyDescent="0.25">
      <c r="A257" s="131" t="str">
        <f t="shared" si="3"/>
        <v/>
      </c>
      <c r="B257" s="133"/>
      <c r="C257" s="134"/>
      <c r="D257" s="133"/>
      <c r="E257" s="138"/>
      <c r="F257" s="135"/>
      <c r="G257" s="135"/>
      <c r="H257" s="136"/>
      <c r="I257" s="132" t="str">
        <f>+IF((OR(G257&gt;ID!$C$13,F257&gt;ID!$C$13)),"Nurodyta data, nepatenka į ataskaitinį laikotarpį, už kurį teikiama ID","")</f>
        <v/>
      </c>
    </row>
    <row r="258" spans="1:9" x14ac:dyDescent="0.25">
      <c r="A258" s="131" t="str">
        <f t="shared" si="3"/>
        <v/>
      </c>
      <c r="B258" s="133"/>
      <c r="C258" s="134"/>
      <c r="D258" s="133"/>
      <c r="E258" s="138"/>
      <c r="F258" s="135"/>
      <c r="G258" s="135"/>
      <c r="H258" s="136"/>
      <c r="I258" s="132" t="str">
        <f>+IF((OR(G258&gt;ID!$C$13,F258&gt;ID!$C$13)),"Nurodyta data, nepatenka į ataskaitinį laikotarpį, už kurį teikiama ID","")</f>
        <v/>
      </c>
    </row>
    <row r="259" spans="1:9" x14ac:dyDescent="0.25">
      <c r="A259" s="131" t="str">
        <f t="shared" si="3"/>
        <v/>
      </c>
      <c r="B259" s="133"/>
      <c r="C259" s="134"/>
      <c r="D259" s="133"/>
      <c r="E259" s="138"/>
      <c r="F259" s="135"/>
      <c r="G259" s="135"/>
      <c r="H259" s="136"/>
      <c r="I259" s="132" t="str">
        <f>+IF((OR(G259&gt;ID!$C$13,F259&gt;ID!$C$13)),"Nurodyta data, nepatenka į ataskaitinį laikotarpį, už kurį teikiama ID","")</f>
        <v/>
      </c>
    </row>
    <row r="260" spans="1:9" x14ac:dyDescent="0.25">
      <c r="A260" s="131" t="str">
        <f t="shared" si="3"/>
        <v/>
      </c>
      <c r="B260" s="133"/>
      <c r="C260" s="134"/>
      <c r="D260" s="133"/>
      <c r="E260" s="138"/>
      <c r="F260" s="135"/>
      <c r="G260" s="135"/>
      <c r="H260" s="136"/>
      <c r="I260" s="132" t="str">
        <f>+IF((OR(G260&gt;ID!$C$13,F260&gt;ID!$C$13)),"Nurodyta data, nepatenka į ataskaitinį laikotarpį, už kurį teikiama ID","")</f>
        <v/>
      </c>
    </row>
    <row r="261" spans="1:9" x14ac:dyDescent="0.25">
      <c r="A261" s="131" t="str">
        <f t="shared" si="3"/>
        <v/>
      </c>
      <c r="B261" s="133"/>
      <c r="C261" s="134"/>
      <c r="D261" s="133"/>
      <c r="E261" s="138"/>
      <c r="F261" s="135"/>
      <c r="G261" s="135"/>
      <c r="H261" s="136"/>
      <c r="I261" s="132" t="str">
        <f>+IF((OR(G261&gt;ID!$C$13,F261&gt;ID!$C$13)),"Nurodyta data, nepatenka į ataskaitinį laikotarpį, už kurį teikiama ID","")</f>
        <v/>
      </c>
    </row>
    <row r="262" spans="1:9" x14ac:dyDescent="0.25">
      <c r="A262" s="131" t="str">
        <f t="shared" si="3"/>
        <v/>
      </c>
      <c r="B262" s="133"/>
      <c r="C262" s="134"/>
      <c r="D262" s="133"/>
      <c r="E262" s="138"/>
      <c r="F262" s="135"/>
      <c r="G262" s="135"/>
      <c r="H262" s="136"/>
      <c r="I262" s="132" t="str">
        <f>+IF((OR(G262&gt;ID!$C$13,F262&gt;ID!$C$13)),"Nurodyta data, nepatenka į ataskaitinį laikotarpį, už kurį teikiama ID","")</f>
        <v/>
      </c>
    </row>
    <row r="263" spans="1:9" x14ac:dyDescent="0.25">
      <c r="A263" s="131" t="str">
        <f t="shared" si="3"/>
        <v/>
      </c>
      <c r="B263" s="133"/>
      <c r="C263" s="134"/>
      <c r="D263" s="133"/>
      <c r="E263" s="138"/>
      <c r="F263" s="135"/>
      <c r="G263" s="135"/>
      <c r="H263" s="136"/>
      <c r="I263" s="132" t="str">
        <f>+IF((OR(G263&gt;ID!$C$13,F263&gt;ID!$C$13)),"Nurodyta data, nepatenka į ataskaitinį laikotarpį, už kurį teikiama ID","")</f>
        <v/>
      </c>
    </row>
    <row r="264" spans="1:9" x14ac:dyDescent="0.25">
      <c r="A264" s="131" t="str">
        <f t="shared" si="3"/>
        <v/>
      </c>
      <c r="B264" s="133"/>
      <c r="C264" s="134"/>
      <c r="D264" s="133"/>
      <c r="E264" s="138"/>
      <c r="F264" s="135"/>
      <c r="G264" s="135"/>
      <c r="H264" s="136"/>
      <c r="I264" s="132" t="str">
        <f>+IF((OR(G264&gt;ID!$C$13,F264&gt;ID!$C$13)),"Nurodyta data, nepatenka į ataskaitinį laikotarpį, už kurį teikiama ID","")</f>
        <v/>
      </c>
    </row>
    <row r="265" spans="1:9" x14ac:dyDescent="0.25">
      <c r="A265" s="131" t="str">
        <f t="shared" si="3"/>
        <v/>
      </c>
      <c r="B265" s="133"/>
      <c r="C265" s="134"/>
      <c r="D265" s="133"/>
      <c r="E265" s="138"/>
      <c r="F265" s="135"/>
      <c r="G265" s="135"/>
      <c r="H265" s="136"/>
      <c r="I265" s="132" t="str">
        <f>+IF((OR(G265&gt;ID!$C$13,F265&gt;ID!$C$13)),"Nurodyta data, nepatenka į ataskaitinį laikotarpį, už kurį teikiama ID","")</f>
        <v/>
      </c>
    </row>
    <row r="266" spans="1:9" x14ac:dyDescent="0.25">
      <c r="A266" s="131" t="str">
        <f t="shared" si="3"/>
        <v/>
      </c>
      <c r="B266" s="133"/>
      <c r="C266" s="134"/>
      <c r="D266" s="133"/>
      <c r="E266" s="138"/>
      <c r="F266" s="135"/>
      <c r="G266" s="135"/>
      <c r="H266" s="136"/>
      <c r="I266" s="132" t="str">
        <f>+IF((OR(G266&gt;ID!$C$13,F266&gt;ID!$C$13)),"Nurodyta data, nepatenka į ataskaitinį laikotarpį, už kurį teikiama ID","")</f>
        <v/>
      </c>
    </row>
    <row r="267" spans="1:9" x14ac:dyDescent="0.25">
      <c r="A267" s="131" t="str">
        <f t="shared" si="3"/>
        <v/>
      </c>
      <c r="B267" s="133"/>
      <c r="C267" s="134"/>
      <c r="D267" s="133"/>
      <c r="E267" s="138"/>
      <c r="F267" s="135"/>
      <c r="G267" s="135"/>
      <c r="H267" s="136"/>
      <c r="I267" s="132" t="str">
        <f>+IF((OR(G267&gt;ID!$C$13,F267&gt;ID!$C$13)),"Nurodyta data, nepatenka į ataskaitinį laikotarpį, už kurį teikiama ID","")</f>
        <v/>
      </c>
    </row>
    <row r="268" spans="1:9" x14ac:dyDescent="0.25">
      <c r="A268" s="131" t="str">
        <f t="shared" si="3"/>
        <v/>
      </c>
      <c r="B268" s="133"/>
      <c r="C268" s="134"/>
      <c r="D268" s="133"/>
      <c r="E268" s="138"/>
      <c r="F268" s="135"/>
      <c r="G268" s="135"/>
      <c r="H268" s="136"/>
      <c r="I268" s="132" t="str">
        <f>+IF((OR(G268&gt;ID!$C$13,F268&gt;ID!$C$13)),"Nurodyta data, nepatenka į ataskaitinį laikotarpį, už kurį teikiama ID","")</f>
        <v/>
      </c>
    </row>
    <row r="269" spans="1:9" x14ac:dyDescent="0.25">
      <c r="A269" s="131" t="str">
        <f t="shared" si="3"/>
        <v/>
      </c>
      <c r="B269" s="133"/>
      <c r="C269" s="134"/>
      <c r="D269" s="133"/>
      <c r="E269" s="138"/>
      <c r="F269" s="135"/>
      <c r="G269" s="135"/>
      <c r="H269" s="136"/>
      <c r="I269" s="132" t="str">
        <f>+IF((OR(G269&gt;ID!$C$13,F269&gt;ID!$C$13)),"Nurodyta data, nepatenka į ataskaitinį laikotarpį, už kurį teikiama ID","")</f>
        <v/>
      </c>
    </row>
    <row r="270" spans="1:9" x14ac:dyDescent="0.25">
      <c r="A270" s="131" t="str">
        <f t="shared" si="3"/>
        <v/>
      </c>
      <c r="B270" s="133"/>
      <c r="C270" s="134"/>
      <c r="D270" s="133"/>
      <c r="E270" s="138"/>
      <c r="F270" s="135"/>
      <c r="G270" s="135"/>
      <c r="H270" s="136"/>
      <c r="I270" s="132" t="str">
        <f>+IF((OR(G270&gt;ID!$C$13,F270&gt;ID!$C$13)),"Nurodyta data, nepatenka į ataskaitinį laikotarpį, už kurį teikiama ID","")</f>
        <v/>
      </c>
    </row>
    <row r="271" spans="1:9" x14ac:dyDescent="0.25">
      <c r="A271" s="131" t="str">
        <f t="shared" si="3"/>
        <v/>
      </c>
      <c r="B271" s="133"/>
      <c r="C271" s="134"/>
      <c r="D271" s="133"/>
      <c r="E271" s="138"/>
      <c r="F271" s="135"/>
      <c r="G271" s="135"/>
      <c r="H271" s="136"/>
      <c r="I271" s="132" t="str">
        <f>+IF((OR(G271&gt;ID!$C$13,F271&gt;ID!$C$13)),"Nurodyta data, nepatenka į ataskaitinį laikotarpį, už kurį teikiama ID","")</f>
        <v/>
      </c>
    </row>
    <row r="272" spans="1:9" x14ac:dyDescent="0.25">
      <c r="A272" s="131" t="str">
        <f t="shared" si="3"/>
        <v/>
      </c>
      <c r="B272" s="133"/>
      <c r="C272" s="134"/>
      <c r="D272" s="133"/>
      <c r="E272" s="138"/>
      <c r="F272" s="135"/>
      <c r="G272" s="135"/>
      <c r="H272" s="136"/>
      <c r="I272" s="132" t="str">
        <f>+IF((OR(G272&gt;ID!$C$13,F272&gt;ID!$C$13)),"Nurodyta data, nepatenka į ataskaitinį laikotarpį, už kurį teikiama ID","")</f>
        <v/>
      </c>
    </row>
    <row r="273" spans="1:9" x14ac:dyDescent="0.25">
      <c r="A273" s="131" t="str">
        <f t="shared" si="3"/>
        <v/>
      </c>
      <c r="B273" s="133"/>
      <c r="C273" s="134"/>
      <c r="D273" s="133"/>
      <c r="E273" s="138"/>
      <c r="F273" s="135"/>
      <c r="G273" s="135"/>
      <c r="H273" s="136"/>
      <c r="I273" s="132" t="str">
        <f>+IF((OR(G273&gt;ID!$C$13,F273&gt;ID!$C$13)),"Nurodyta data, nepatenka į ataskaitinį laikotarpį, už kurį teikiama ID","")</f>
        <v/>
      </c>
    </row>
    <row r="274" spans="1:9" x14ac:dyDescent="0.25">
      <c r="A274" s="131" t="str">
        <f t="shared" si="3"/>
        <v/>
      </c>
      <c r="B274" s="133"/>
      <c r="C274" s="134"/>
      <c r="D274" s="133"/>
      <c r="E274" s="138"/>
      <c r="F274" s="135"/>
      <c r="G274" s="135"/>
      <c r="H274" s="136"/>
      <c r="I274" s="132" t="str">
        <f>+IF((OR(G274&gt;ID!$C$13,F274&gt;ID!$C$13)),"Nurodyta data, nepatenka į ataskaitinį laikotarpį, už kurį teikiama ID","")</f>
        <v/>
      </c>
    </row>
    <row r="275" spans="1:9" x14ac:dyDescent="0.25">
      <c r="A275" s="131" t="str">
        <f t="shared" si="3"/>
        <v/>
      </c>
      <c r="B275" s="133"/>
      <c r="C275" s="134"/>
      <c r="D275" s="133"/>
      <c r="E275" s="138"/>
      <c r="F275" s="135"/>
      <c r="G275" s="135"/>
      <c r="H275" s="136"/>
      <c r="I275" s="132" t="str">
        <f>+IF((OR(G275&gt;ID!$C$13,F275&gt;ID!$C$13)),"Nurodyta data, nepatenka į ataskaitinį laikotarpį, už kurį teikiama ID","")</f>
        <v/>
      </c>
    </row>
    <row r="276" spans="1:9" x14ac:dyDescent="0.25">
      <c r="A276" s="131" t="str">
        <f t="shared" si="3"/>
        <v/>
      </c>
      <c r="B276" s="133"/>
      <c r="C276" s="134"/>
      <c r="D276" s="133"/>
      <c r="E276" s="138"/>
      <c r="F276" s="135"/>
      <c r="G276" s="135"/>
      <c r="H276" s="136"/>
      <c r="I276" s="132" t="str">
        <f>+IF((OR(G276&gt;ID!$C$13,F276&gt;ID!$C$13)),"Nurodyta data, nepatenka į ataskaitinį laikotarpį, už kurį teikiama ID","")</f>
        <v/>
      </c>
    </row>
    <row r="277" spans="1:9" x14ac:dyDescent="0.25">
      <c r="A277" s="131" t="str">
        <f t="shared" ref="A277:A340" si="4">IF(AND(A276&lt;&gt;0,A276=0),"↑",IF(B276&lt;&gt;0,A276+1,""))</f>
        <v/>
      </c>
      <c r="B277" s="133"/>
      <c r="C277" s="134"/>
      <c r="D277" s="133"/>
      <c r="E277" s="138"/>
      <c r="F277" s="135"/>
      <c r="G277" s="135"/>
      <c r="H277" s="136"/>
      <c r="I277" s="132" t="str">
        <f>+IF((OR(G277&gt;ID!$C$13,F277&gt;ID!$C$13)),"Nurodyta data, nepatenka į ataskaitinį laikotarpį, už kurį teikiama ID","")</f>
        <v/>
      </c>
    </row>
    <row r="278" spans="1:9" x14ac:dyDescent="0.25">
      <c r="A278" s="131" t="str">
        <f t="shared" si="4"/>
        <v/>
      </c>
      <c r="B278" s="133"/>
      <c r="C278" s="134"/>
      <c r="D278" s="133"/>
      <c r="E278" s="138"/>
      <c r="F278" s="135"/>
      <c r="G278" s="135"/>
      <c r="H278" s="136"/>
      <c r="I278" s="132" t="str">
        <f>+IF((OR(G278&gt;ID!$C$13,F278&gt;ID!$C$13)),"Nurodyta data, nepatenka į ataskaitinį laikotarpį, už kurį teikiama ID","")</f>
        <v/>
      </c>
    </row>
    <row r="279" spans="1:9" x14ac:dyDescent="0.25">
      <c r="A279" s="131" t="str">
        <f t="shared" si="4"/>
        <v/>
      </c>
      <c r="B279" s="133"/>
      <c r="C279" s="134"/>
      <c r="D279" s="133"/>
      <c r="E279" s="138"/>
      <c r="F279" s="135"/>
      <c r="G279" s="135"/>
      <c r="H279" s="136"/>
      <c r="I279" s="132" t="str">
        <f>+IF((OR(G279&gt;ID!$C$13,F279&gt;ID!$C$13)),"Nurodyta data, nepatenka į ataskaitinį laikotarpį, už kurį teikiama ID","")</f>
        <v/>
      </c>
    </row>
    <row r="280" spans="1:9" x14ac:dyDescent="0.25">
      <c r="A280" s="131" t="str">
        <f t="shared" si="4"/>
        <v/>
      </c>
      <c r="B280" s="133"/>
      <c r="C280" s="134"/>
      <c r="D280" s="133"/>
      <c r="E280" s="138"/>
      <c r="F280" s="135"/>
      <c r="G280" s="135"/>
      <c r="H280" s="136"/>
      <c r="I280" s="132" t="str">
        <f>+IF((OR(G280&gt;ID!$C$13,F280&gt;ID!$C$13)),"Nurodyta data, nepatenka į ataskaitinį laikotarpį, už kurį teikiama ID","")</f>
        <v/>
      </c>
    </row>
    <row r="281" spans="1:9" x14ac:dyDescent="0.25">
      <c r="A281" s="131" t="str">
        <f t="shared" si="4"/>
        <v/>
      </c>
      <c r="B281" s="133"/>
      <c r="C281" s="134"/>
      <c r="D281" s="133"/>
      <c r="E281" s="138"/>
      <c r="F281" s="135"/>
      <c r="G281" s="135"/>
      <c r="H281" s="136"/>
      <c r="I281" s="132" t="str">
        <f>+IF((OR(G281&gt;ID!$C$13,F281&gt;ID!$C$13)),"Nurodyta data, nepatenka į ataskaitinį laikotarpį, už kurį teikiama ID","")</f>
        <v/>
      </c>
    </row>
    <row r="282" spans="1:9" x14ac:dyDescent="0.25">
      <c r="A282" s="131" t="str">
        <f t="shared" si="4"/>
        <v/>
      </c>
      <c r="B282" s="133"/>
      <c r="C282" s="134"/>
      <c r="D282" s="133"/>
      <c r="E282" s="138"/>
      <c r="F282" s="135"/>
      <c r="G282" s="135"/>
      <c r="H282" s="136"/>
      <c r="I282" s="132" t="str">
        <f>+IF((OR(G282&gt;ID!$C$13,F282&gt;ID!$C$13)),"Nurodyta data, nepatenka į ataskaitinį laikotarpį, už kurį teikiama ID","")</f>
        <v/>
      </c>
    </row>
    <row r="283" spans="1:9" x14ac:dyDescent="0.25">
      <c r="A283" s="131" t="str">
        <f t="shared" si="4"/>
        <v/>
      </c>
      <c r="B283" s="133"/>
      <c r="C283" s="134"/>
      <c r="D283" s="133"/>
      <c r="E283" s="138"/>
      <c r="F283" s="135"/>
      <c r="G283" s="135"/>
      <c r="H283" s="136"/>
      <c r="I283" s="132" t="str">
        <f>+IF((OR(G283&gt;ID!$C$13,F283&gt;ID!$C$13)),"Nurodyta data, nepatenka į ataskaitinį laikotarpį, už kurį teikiama ID","")</f>
        <v/>
      </c>
    </row>
    <row r="284" spans="1:9" x14ac:dyDescent="0.25">
      <c r="A284" s="131" t="str">
        <f t="shared" si="4"/>
        <v/>
      </c>
      <c r="B284" s="133"/>
      <c r="C284" s="134"/>
      <c r="D284" s="133"/>
      <c r="E284" s="138"/>
      <c r="F284" s="135"/>
      <c r="G284" s="135"/>
      <c r="H284" s="136"/>
      <c r="I284" s="132" t="str">
        <f>+IF((OR(G284&gt;ID!$C$13,F284&gt;ID!$C$13)),"Nurodyta data, nepatenka į ataskaitinį laikotarpį, už kurį teikiama ID","")</f>
        <v/>
      </c>
    </row>
    <row r="285" spans="1:9" x14ac:dyDescent="0.25">
      <c r="A285" s="131" t="str">
        <f t="shared" si="4"/>
        <v/>
      </c>
      <c r="B285" s="133"/>
      <c r="C285" s="134"/>
      <c r="D285" s="133"/>
      <c r="E285" s="138"/>
      <c r="F285" s="135"/>
      <c r="G285" s="135"/>
      <c r="H285" s="136"/>
      <c r="I285" s="132" t="str">
        <f>+IF((OR(G285&gt;ID!$C$13,F285&gt;ID!$C$13)),"Nurodyta data, nepatenka į ataskaitinį laikotarpį, už kurį teikiama ID","")</f>
        <v/>
      </c>
    </row>
    <row r="286" spans="1:9" x14ac:dyDescent="0.25">
      <c r="A286" s="131" t="str">
        <f t="shared" si="4"/>
        <v/>
      </c>
      <c r="B286" s="133"/>
      <c r="C286" s="134"/>
      <c r="D286" s="133"/>
      <c r="E286" s="138"/>
      <c r="F286" s="135"/>
      <c r="G286" s="135"/>
      <c r="H286" s="136"/>
      <c r="I286" s="132" t="str">
        <f>+IF((OR(G286&gt;ID!$C$13,F286&gt;ID!$C$13)),"Nurodyta data, nepatenka į ataskaitinį laikotarpį, už kurį teikiama ID","")</f>
        <v/>
      </c>
    </row>
    <row r="287" spans="1:9" x14ac:dyDescent="0.25">
      <c r="A287" s="131" t="str">
        <f t="shared" si="4"/>
        <v/>
      </c>
      <c r="B287" s="133"/>
      <c r="C287" s="134"/>
      <c r="D287" s="133"/>
      <c r="E287" s="138"/>
      <c r="F287" s="135"/>
      <c r="G287" s="135"/>
      <c r="H287" s="136"/>
      <c r="I287" s="132" t="str">
        <f>+IF((OR(G287&gt;ID!$C$13,F287&gt;ID!$C$13)),"Nurodyta data, nepatenka į ataskaitinį laikotarpį, už kurį teikiama ID","")</f>
        <v/>
      </c>
    </row>
    <row r="288" spans="1:9" x14ac:dyDescent="0.25">
      <c r="A288" s="131" t="str">
        <f t="shared" si="4"/>
        <v/>
      </c>
      <c r="B288" s="133"/>
      <c r="C288" s="134"/>
      <c r="D288" s="133"/>
      <c r="E288" s="138"/>
      <c r="F288" s="135"/>
      <c r="G288" s="135"/>
      <c r="H288" s="136"/>
      <c r="I288" s="132" t="str">
        <f>+IF((OR(G288&gt;ID!$C$13,F288&gt;ID!$C$13)),"Nurodyta data, nepatenka į ataskaitinį laikotarpį, už kurį teikiama ID","")</f>
        <v/>
      </c>
    </row>
    <row r="289" spans="1:9" x14ac:dyDescent="0.25">
      <c r="A289" s="131" t="str">
        <f t="shared" si="4"/>
        <v/>
      </c>
      <c r="B289" s="133"/>
      <c r="C289" s="134"/>
      <c r="D289" s="133"/>
      <c r="E289" s="138"/>
      <c r="F289" s="135"/>
      <c r="G289" s="135"/>
      <c r="H289" s="136"/>
      <c r="I289" s="132" t="str">
        <f>+IF((OR(G289&gt;ID!$C$13,F289&gt;ID!$C$13)),"Nurodyta data, nepatenka į ataskaitinį laikotarpį, už kurį teikiama ID","")</f>
        <v/>
      </c>
    </row>
    <row r="290" spans="1:9" x14ac:dyDescent="0.25">
      <c r="A290" s="131" t="str">
        <f t="shared" si="4"/>
        <v/>
      </c>
      <c r="B290" s="133"/>
      <c r="C290" s="134"/>
      <c r="D290" s="133"/>
      <c r="E290" s="138"/>
      <c r="F290" s="135"/>
      <c r="G290" s="135"/>
      <c r="H290" s="136"/>
      <c r="I290" s="132" t="str">
        <f>+IF((OR(G290&gt;ID!$C$13,F290&gt;ID!$C$13)),"Nurodyta data, nepatenka į ataskaitinį laikotarpį, už kurį teikiama ID","")</f>
        <v/>
      </c>
    </row>
    <row r="291" spans="1:9" x14ac:dyDescent="0.25">
      <c r="A291" s="131" t="str">
        <f t="shared" si="4"/>
        <v/>
      </c>
      <c r="B291" s="133"/>
      <c r="C291" s="134"/>
      <c r="D291" s="133"/>
      <c r="E291" s="138"/>
      <c r="F291" s="135"/>
      <c r="G291" s="135"/>
      <c r="H291" s="136"/>
      <c r="I291" s="132" t="str">
        <f>+IF((OR(G291&gt;ID!$C$13,F291&gt;ID!$C$13)),"Nurodyta data, nepatenka į ataskaitinį laikotarpį, už kurį teikiama ID","")</f>
        <v/>
      </c>
    </row>
    <row r="292" spans="1:9" x14ac:dyDescent="0.25">
      <c r="A292" s="131" t="str">
        <f t="shared" si="4"/>
        <v/>
      </c>
      <c r="B292" s="133"/>
      <c r="C292" s="134"/>
      <c r="D292" s="133"/>
      <c r="E292" s="138"/>
      <c r="F292" s="135"/>
      <c r="G292" s="135"/>
      <c r="H292" s="136"/>
      <c r="I292" s="132" t="str">
        <f>+IF((OR(G292&gt;ID!$C$13,F292&gt;ID!$C$13)),"Nurodyta data, nepatenka į ataskaitinį laikotarpį, už kurį teikiama ID","")</f>
        <v/>
      </c>
    </row>
    <row r="293" spans="1:9" x14ac:dyDescent="0.25">
      <c r="A293" s="131" t="str">
        <f t="shared" si="4"/>
        <v/>
      </c>
      <c r="B293" s="133"/>
      <c r="C293" s="134"/>
      <c r="D293" s="133"/>
      <c r="E293" s="138"/>
      <c r="F293" s="135"/>
      <c r="G293" s="135"/>
      <c r="H293" s="136"/>
      <c r="I293" s="132" t="str">
        <f>+IF((OR(G293&gt;ID!$C$13,F293&gt;ID!$C$13)),"Nurodyta data, nepatenka į ataskaitinį laikotarpį, už kurį teikiama ID","")</f>
        <v/>
      </c>
    </row>
    <row r="294" spans="1:9" x14ac:dyDescent="0.25">
      <c r="A294" s="131" t="str">
        <f t="shared" si="4"/>
        <v/>
      </c>
      <c r="B294" s="133"/>
      <c r="C294" s="134"/>
      <c r="D294" s="133"/>
      <c r="E294" s="138"/>
      <c r="F294" s="135"/>
      <c r="G294" s="135"/>
      <c r="H294" s="136"/>
      <c r="I294" s="132" t="str">
        <f>+IF((OR(G294&gt;ID!$C$13,F294&gt;ID!$C$13)),"Nurodyta data, nepatenka į ataskaitinį laikotarpį, už kurį teikiama ID","")</f>
        <v/>
      </c>
    </row>
    <row r="295" spans="1:9" x14ac:dyDescent="0.25">
      <c r="A295" s="131" t="str">
        <f t="shared" si="4"/>
        <v/>
      </c>
      <c r="B295" s="133"/>
      <c r="C295" s="134"/>
      <c r="D295" s="133"/>
      <c r="E295" s="138"/>
      <c r="F295" s="135"/>
      <c r="G295" s="135"/>
      <c r="H295" s="136"/>
      <c r="I295" s="132" t="str">
        <f>+IF((OR(G295&gt;ID!$C$13,F295&gt;ID!$C$13)),"Nurodyta data, nepatenka į ataskaitinį laikotarpį, už kurį teikiama ID","")</f>
        <v/>
      </c>
    </row>
    <row r="296" spans="1:9" x14ac:dyDescent="0.25">
      <c r="A296" s="131" t="str">
        <f t="shared" si="4"/>
        <v/>
      </c>
      <c r="B296" s="133"/>
      <c r="C296" s="134"/>
      <c r="D296" s="133"/>
      <c r="E296" s="138"/>
      <c r="F296" s="135"/>
      <c r="G296" s="135"/>
      <c r="H296" s="136"/>
      <c r="I296" s="132" t="str">
        <f>+IF((OR(G296&gt;ID!$C$13,F296&gt;ID!$C$13)),"Nurodyta data, nepatenka į ataskaitinį laikotarpį, už kurį teikiama ID","")</f>
        <v/>
      </c>
    </row>
    <row r="297" spans="1:9" x14ac:dyDescent="0.25">
      <c r="A297" s="131" t="str">
        <f t="shared" si="4"/>
        <v/>
      </c>
      <c r="B297" s="133"/>
      <c r="C297" s="134"/>
      <c r="D297" s="133"/>
      <c r="E297" s="138"/>
      <c r="F297" s="135"/>
      <c r="G297" s="135"/>
      <c r="H297" s="136"/>
      <c r="I297" s="132" t="str">
        <f>+IF((OR(G297&gt;ID!$C$13,F297&gt;ID!$C$13)),"Nurodyta data, nepatenka į ataskaitinį laikotarpį, už kurį teikiama ID","")</f>
        <v/>
      </c>
    </row>
    <row r="298" spans="1:9" x14ac:dyDescent="0.25">
      <c r="A298" s="131" t="str">
        <f t="shared" si="4"/>
        <v/>
      </c>
      <c r="B298" s="133"/>
      <c r="C298" s="134"/>
      <c r="D298" s="133"/>
      <c r="E298" s="138"/>
      <c r="F298" s="135"/>
      <c r="G298" s="135"/>
      <c r="H298" s="136"/>
      <c r="I298" s="132" t="str">
        <f>+IF((OR(G298&gt;ID!$C$13,F298&gt;ID!$C$13)),"Nurodyta data, nepatenka į ataskaitinį laikotarpį, už kurį teikiama ID","")</f>
        <v/>
      </c>
    </row>
    <row r="299" spans="1:9" x14ac:dyDescent="0.25">
      <c r="A299" s="131" t="str">
        <f t="shared" si="4"/>
        <v/>
      </c>
      <c r="B299" s="133"/>
      <c r="C299" s="134"/>
      <c r="D299" s="133"/>
      <c r="E299" s="138"/>
      <c r="F299" s="135"/>
      <c r="G299" s="135"/>
      <c r="H299" s="136"/>
      <c r="I299" s="132" t="str">
        <f>+IF((OR(G299&gt;ID!$C$13,F299&gt;ID!$C$13)),"Nurodyta data, nepatenka į ataskaitinį laikotarpį, už kurį teikiama ID","")</f>
        <v/>
      </c>
    </row>
    <row r="300" spans="1:9" x14ac:dyDescent="0.25">
      <c r="A300" s="131" t="str">
        <f t="shared" si="4"/>
        <v/>
      </c>
      <c r="B300" s="133"/>
      <c r="C300" s="134"/>
      <c r="D300" s="133"/>
      <c r="E300" s="138"/>
      <c r="F300" s="135"/>
      <c r="G300" s="135"/>
      <c r="H300" s="136"/>
      <c r="I300" s="132" t="str">
        <f>+IF((OR(G300&gt;ID!$C$13,F300&gt;ID!$C$13)),"Nurodyta data, nepatenka į ataskaitinį laikotarpį, už kurį teikiama ID","")</f>
        <v/>
      </c>
    </row>
    <row r="301" spans="1:9" x14ac:dyDescent="0.25">
      <c r="A301" s="131" t="str">
        <f t="shared" si="4"/>
        <v/>
      </c>
      <c r="B301" s="133"/>
      <c r="C301" s="134"/>
      <c r="D301" s="133"/>
      <c r="E301" s="138"/>
      <c r="F301" s="135"/>
      <c r="G301" s="135"/>
      <c r="H301" s="136"/>
      <c r="I301" s="132" t="str">
        <f>+IF((OR(G301&gt;ID!$C$13,F301&gt;ID!$C$13)),"Nurodyta data, nepatenka į ataskaitinį laikotarpį, už kurį teikiama ID","")</f>
        <v/>
      </c>
    </row>
    <row r="302" spans="1:9" x14ac:dyDescent="0.25">
      <c r="A302" s="131" t="str">
        <f t="shared" si="4"/>
        <v/>
      </c>
      <c r="B302" s="133"/>
      <c r="C302" s="134"/>
      <c r="D302" s="133"/>
      <c r="E302" s="138"/>
      <c r="F302" s="135"/>
      <c r="G302" s="135"/>
      <c r="H302" s="136"/>
      <c r="I302" s="132" t="str">
        <f>+IF((OR(G302&gt;ID!$C$13,F302&gt;ID!$C$13)),"Nurodyta data, nepatenka į ataskaitinį laikotarpį, už kurį teikiama ID","")</f>
        <v/>
      </c>
    </row>
    <row r="303" spans="1:9" x14ac:dyDescent="0.25">
      <c r="A303" s="131" t="str">
        <f t="shared" si="4"/>
        <v/>
      </c>
      <c r="B303" s="133"/>
      <c r="C303" s="134"/>
      <c r="D303" s="133"/>
      <c r="E303" s="138"/>
      <c r="F303" s="135"/>
      <c r="G303" s="135"/>
      <c r="H303" s="136"/>
      <c r="I303" s="132" t="str">
        <f>+IF((OR(G303&gt;ID!$C$13,F303&gt;ID!$C$13)),"Nurodyta data, nepatenka į ataskaitinį laikotarpį, už kurį teikiama ID","")</f>
        <v/>
      </c>
    </row>
    <row r="304" spans="1:9" x14ac:dyDescent="0.25">
      <c r="A304" s="131" t="str">
        <f t="shared" si="4"/>
        <v/>
      </c>
      <c r="B304" s="133"/>
      <c r="C304" s="134"/>
      <c r="D304" s="133"/>
      <c r="E304" s="138"/>
      <c r="F304" s="135"/>
      <c r="G304" s="135"/>
      <c r="H304" s="136"/>
      <c r="I304" s="132" t="str">
        <f>+IF((OR(G304&gt;ID!$C$13,F304&gt;ID!$C$13)),"Nurodyta data, nepatenka į ataskaitinį laikotarpį, už kurį teikiama ID","")</f>
        <v/>
      </c>
    </row>
    <row r="305" spans="1:9" x14ac:dyDescent="0.25">
      <c r="A305" s="131" t="str">
        <f t="shared" si="4"/>
        <v/>
      </c>
      <c r="B305" s="133"/>
      <c r="C305" s="134"/>
      <c r="D305" s="133"/>
      <c r="E305" s="138"/>
      <c r="F305" s="135"/>
      <c r="G305" s="135"/>
      <c r="H305" s="136"/>
      <c r="I305" s="132" t="str">
        <f>+IF((OR(G305&gt;ID!$C$13,F305&gt;ID!$C$13)),"Nurodyta data, nepatenka į ataskaitinį laikotarpį, už kurį teikiama ID","")</f>
        <v/>
      </c>
    </row>
    <row r="306" spans="1:9" x14ac:dyDescent="0.25">
      <c r="A306" s="131" t="str">
        <f t="shared" si="4"/>
        <v/>
      </c>
      <c r="B306" s="133"/>
      <c r="C306" s="134"/>
      <c r="D306" s="133"/>
      <c r="E306" s="138"/>
      <c r="F306" s="135"/>
      <c r="G306" s="135"/>
      <c r="H306" s="136"/>
      <c r="I306" s="132" t="str">
        <f>+IF((OR(G306&gt;ID!$C$13,F306&gt;ID!$C$13)),"Nurodyta data, nepatenka į ataskaitinį laikotarpį, už kurį teikiama ID","")</f>
        <v/>
      </c>
    </row>
    <row r="307" spans="1:9" x14ac:dyDescent="0.25">
      <c r="A307" s="131" t="str">
        <f t="shared" si="4"/>
        <v/>
      </c>
      <c r="B307" s="133"/>
      <c r="C307" s="134"/>
      <c r="D307" s="133"/>
      <c r="E307" s="138"/>
      <c r="F307" s="135"/>
      <c r="G307" s="135"/>
      <c r="H307" s="136"/>
      <c r="I307" s="132" t="str">
        <f>+IF((OR(G307&gt;ID!$C$13,F307&gt;ID!$C$13)),"Nurodyta data, nepatenka į ataskaitinį laikotarpį, už kurį teikiama ID","")</f>
        <v/>
      </c>
    </row>
    <row r="308" spans="1:9" x14ac:dyDescent="0.25">
      <c r="A308" s="131" t="str">
        <f t="shared" si="4"/>
        <v/>
      </c>
      <c r="B308" s="133"/>
      <c r="C308" s="134"/>
      <c r="D308" s="133"/>
      <c r="E308" s="138"/>
      <c r="F308" s="135"/>
      <c r="G308" s="135"/>
      <c r="H308" s="136"/>
      <c r="I308" s="132" t="str">
        <f>+IF((OR(G308&gt;ID!$C$13,F308&gt;ID!$C$13)),"Nurodyta data, nepatenka į ataskaitinį laikotarpį, už kurį teikiama ID","")</f>
        <v/>
      </c>
    </row>
    <row r="309" spans="1:9" x14ac:dyDescent="0.25">
      <c r="A309" s="131" t="str">
        <f t="shared" si="4"/>
        <v/>
      </c>
      <c r="B309" s="133"/>
      <c r="C309" s="134"/>
      <c r="D309" s="133"/>
      <c r="E309" s="138"/>
      <c r="F309" s="135"/>
      <c r="G309" s="135"/>
      <c r="H309" s="136"/>
      <c r="I309" s="132" t="str">
        <f>+IF((OR(G309&gt;ID!$C$13,F309&gt;ID!$C$13)),"Nurodyta data, nepatenka į ataskaitinį laikotarpį, už kurį teikiama ID","")</f>
        <v/>
      </c>
    </row>
    <row r="310" spans="1:9" x14ac:dyDescent="0.25">
      <c r="A310" s="131" t="str">
        <f t="shared" si="4"/>
        <v/>
      </c>
      <c r="B310" s="133"/>
      <c r="C310" s="134"/>
      <c r="D310" s="133"/>
      <c r="E310" s="138"/>
      <c r="F310" s="135"/>
      <c r="G310" s="135"/>
      <c r="H310" s="136"/>
      <c r="I310" s="132" t="str">
        <f>+IF((OR(G310&gt;ID!$C$13,F310&gt;ID!$C$13)),"Nurodyta data, nepatenka į ataskaitinį laikotarpį, už kurį teikiama ID","")</f>
        <v/>
      </c>
    </row>
    <row r="311" spans="1:9" x14ac:dyDescent="0.25">
      <c r="A311" s="131" t="str">
        <f t="shared" si="4"/>
        <v/>
      </c>
      <c r="B311" s="133"/>
      <c r="C311" s="134"/>
      <c r="D311" s="133"/>
      <c r="E311" s="138"/>
      <c r="F311" s="135"/>
      <c r="G311" s="135"/>
      <c r="H311" s="136"/>
      <c r="I311" s="132" t="str">
        <f>+IF((OR(G311&gt;ID!$C$13,F311&gt;ID!$C$13)),"Nurodyta data, nepatenka į ataskaitinį laikotarpį, už kurį teikiama ID","")</f>
        <v/>
      </c>
    </row>
    <row r="312" spans="1:9" x14ac:dyDescent="0.25">
      <c r="A312" s="131" t="str">
        <f t="shared" si="4"/>
        <v/>
      </c>
      <c r="B312" s="133"/>
      <c r="C312" s="134"/>
      <c r="D312" s="133"/>
      <c r="E312" s="138"/>
      <c r="F312" s="135"/>
      <c r="G312" s="135"/>
      <c r="H312" s="136"/>
      <c r="I312" s="132" t="str">
        <f>+IF((OR(G312&gt;ID!$C$13,F312&gt;ID!$C$13)),"Nurodyta data, nepatenka į ataskaitinį laikotarpį, už kurį teikiama ID","")</f>
        <v/>
      </c>
    </row>
    <row r="313" spans="1:9" x14ac:dyDescent="0.25">
      <c r="A313" s="131" t="str">
        <f t="shared" si="4"/>
        <v/>
      </c>
      <c r="B313" s="133"/>
      <c r="C313" s="134"/>
      <c r="D313" s="133"/>
      <c r="E313" s="138"/>
      <c r="F313" s="135"/>
      <c r="G313" s="135"/>
      <c r="H313" s="136"/>
      <c r="I313" s="132" t="str">
        <f>+IF((OR(G313&gt;ID!$C$13,F313&gt;ID!$C$13)),"Nurodyta data, nepatenka į ataskaitinį laikotarpį, už kurį teikiama ID","")</f>
        <v/>
      </c>
    </row>
    <row r="314" spans="1:9" x14ac:dyDescent="0.25">
      <c r="A314" s="131" t="str">
        <f t="shared" si="4"/>
        <v/>
      </c>
      <c r="B314" s="133"/>
      <c r="C314" s="134"/>
      <c r="D314" s="133"/>
      <c r="E314" s="138"/>
      <c r="F314" s="135"/>
      <c r="G314" s="135"/>
      <c r="H314" s="136"/>
      <c r="I314" s="132" t="str">
        <f>+IF((OR(G314&gt;ID!$C$13,F314&gt;ID!$C$13)),"Nurodyta data, nepatenka į ataskaitinį laikotarpį, už kurį teikiama ID","")</f>
        <v/>
      </c>
    </row>
    <row r="315" spans="1:9" x14ac:dyDescent="0.25">
      <c r="A315" s="131" t="str">
        <f t="shared" si="4"/>
        <v/>
      </c>
      <c r="B315" s="133"/>
      <c r="C315" s="134"/>
      <c r="D315" s="133"/>
      <c r="E315" s="138"/>
      <c r="F315" s="135"/>
      <c r="G315" s="135"/>
      <c r="H315" s="136"/>
      <c r="I315" s="132" t="str">
        <f>+IF((OR(G315&gt;ID!$C$13,F315&gt;ID!$C$13)),"Nurodyta data, nepatenka į ataskaitinį laikotarpį, už kurį teikiama ID","")</f>
        <v/>
      </c>
    </row>
    <row r="316" spans="1:9" x14ac:dyDescent="0.25">
      <c r="A316" s="131" t="str">
        <f t="shared" si="4"/>
        <v/>
      </c>
      <c r="B316" s="133"/>
      <c r="C316" s="134"/>
      <c r="D316" s="133"/>
      <c r="E316" s="138"/>
      <c r="F316" s="135"/>
      <c r="G316" s="135"/>
      <c r="H316" s="136"/>
      <c r="I316" s="132" t="str">
        <f>+IF((OR(G316&gt;ID!$C$13,F316&gt;ID!$C$13)),"Nurodyta data, nepatenka į ataskaitinį laikotarpį, už kurį teikiama ID","")</f>
        <v/>
      </c>
    </row>
    <row r="317" spans="1:9" x14ac:dyDescent="0.25">
      <c r="A317" s="131" t="str">
        <f t="shared" si="4"/>
        <v/>
      </c>
      <c r="B317" s="133"/>
      <c r="C317" s="134"/>
      <c r="D317" s="133"/>
      <c r="E317" s="138"/>
      <c r="F317" s="135"/>
      <c r="G317" s="135"/>
      <c r="H317" s="136"/>
      <c r="I317" s="132" t="str">
        <f>+IF((OR(G317&gt;ID!$C$13,F317&gt;ID!$C$13)),"Nurodyta data, nepatenka į ataskaitinį laikotarpį, už kurį teikiama ID","")</f>
        <v/>
      </c>
    </row>
    <row r="318" spans="1:9" x14ac:dyDescent="0.25">
      <c r="A318" s="131" t="str">
        <f t="shared" si="4"/>
        <v/>
      </c>
      <c r="B318" s="133"/>
      <c r="C318" s="134"/>
      <c r="D318" s="133"/>
      <c r="E318" s="138"/>
      <c r="F318" s="135"/>
      <c r="G318" s="135"/>
      <c r="H318" s="136"/>
      <c r="I318" s="132" t="str">
        <f>+IF((OR(G318&gt;ID!$C$13,F318&gt;ID!$C$13)),"Nurodyta data, nepatenka į ataskaitinį laikotarpį, už kurį teikiama ID","")</f>
        <v/>
      </c>
    </row>
    <row r="319" spans="1:9" x14ac:dyDescent="0.25">
      <c r="A319" s="131" t="str">
        <f t="shared" si="4"/>
        <v/>
      </c>
      <c r="B319" s="133"/>
      <c r="C319" s="134"/>
      <c r="D319" s="133"/>
      <c r="E319" s="138"/>
      <c r="F319" s="135"/>
      <c r="G319" s="135"/>
      <c r="H319" s="136"/>
      <c r="I319" s="132" t="str">
        <f>+IF((OR(G319&gt;ID!$C$13,F319&gt;ID!$C$13)),"Nurodyta data, nepatenka į ataskaitinį laikotarpį, už kurį teikiama ID","")</f>
        <v/>
      </c>
    </row>
    <row r="320" spans="1:9" x14ac:dyDescent="0.25">
      <c r="A320" s="131" t="str">
        <f t="shared" si="4"/>
        <v/>
      </c>
      <c r="B320" s="133"/>
      <c r="C320" s="134"/>
      <c r="D320" s="133"/>
      <c r="E320" s="138"/>
      <c r="F320" s="135"/>
      <c r="G320" s="135"/>
      <c r="H320" s="136"/>
      <c r="I320" s="132" t="str">
        <f>+IF((OR(G320&gt;ID!$C$13,F320&gt;ID!$C$13)),"Nurodyta data, nepatenka į ataskaitinį laikotarpį, už kurį teikiama ID","")</f>
        <v/>
      </c>
    </row>
    <row r="321" spans="1:9" x14ac:dyDescent="0.25">
      <c r="A321" s="131" t="str">
        <f t="shared" si="4"/>
        <v/>
      </c>
      <c r="B321" s="133"/>
      <c r="C321" s="134"/>
      <c r="D321" s="133"/>
      <c r="E321" s="138"/>
      <c r="F321" s="135"/>
      <c r="G321" s="135"/>
      <c r="H321" s="136"/>
      <c r="I321" s="132" t="str">
        <f>+IF((OR(G321&gt;ID!$C$13,F321&gt;ID!$C$13)),"Nurodyta data, nepatenka į ataskaitinį laikotarpį, už kurį teikiama ID","")</f>
        <v/>
      </c>
    </row>
    <row r="322" spans="1:9" x14ac:dyDescent="0.25">
      <c r="A322" s="131" t="str">
        <f t="shared" si="4"/>
        <v/>
      </c>
      <c r="B322" s="133"/>
      <c r="C322" s="134"/>
      <c r="D322" s="133"/>
      <c r="E322" s="138"/>
      <c r="F322" s="135"/>
      <c r="G322" s="135"/>
      <c r="H322" s="136"/>
      <c r="I322" s="132" t="str">
        <f>+IF((OR(G322&gt;ID!$C$13,F322&gt;ID!$C$13)),"Nurodyta data, nepatenka į ataskaitinį laikotarpį, už kurį teikiama ID","")</f>
        <v/>
      </c>
    </row>
    <row r="323" spans="1:9" x14ac:dyDescent="0.25">
      <c r="A323" s="131" t="str">
        <f t="shared" si="4"/>
        <v/>
      </c>
      <c r="B323" s="133"/>
      <c r="C323" s="134"/>
      <c r="D323" s="133"/>
      <c r="E323" s="138"/>
      <c r="F323" s="135"/>
      <c r="G323" s="135"/>
      <c r="H323" s="136"/>
      <c r="I323" s="132" t="str">
        <f>+IF((OR(G323&gt;ID!$C$13,F323&gt;ID!$C$13)),"Nurodyta data, nepatenka į ataskaitinį laikotarpį, už kurį teikiama ID","")</f>
        <v/>
      </c>
    </row>
    <row r="324" spans="1:9" x14ac:dyDescent="0.25">
      <c r="A324" s="131" t="str">
        <f t="shared" si="4"/>
        <v/>
      </c>
      <c r="B324" s="133"/>
      <c r="C324" s="134"/>
      <c r="D324" s="133"/>
      <c r="E324" s="138"/>
      <c r="F324" s="135"/>
      <c r="G324" s="135"/>
      <c r="H324" s="136"/>
      <c r="I324" s="132" t="str">
        <f>+IF((OR(G324&gt;ID!$C$13,F324&gt;ID!$C$13)),"Nurodyta data, nepatenka į ataskaitinį laikotarpį, už kurį teikiama ID","")</f>
        <v/>
      </c>
    </row>
    <row r="325" spans="1:9" x14ac:dyDescent="0.25">
      <c r="A325" s="131" t="str">
        <f t="shared" si="4"/>
        <v/>
      </c>
      <c r="B325" s="133"/>
      <c r="C325" s="134"/>
      <c r="D325" s="133"/>
      <c r="E325" s="138"/>
      <c r="F325" s="135"/>
      <c r="G325" s="135"/>
      <c r="H325" s="136"/>
      <c r="I325" s="132" t="str">
        <f>+IF((OR(G325&gt;ID!$C$13,F325&gt;ID!$C$13)),"Nurodyta data, nepatenka į ataskaitinį laikotarpį, už kurį teikiama ID","")</f>
        <v/>
      </c>
    </row>
    <row r="326" spans="1:9" x14ac:dyDescent="0.25">
      <c r="A326" s="131" t="str">
        <f t="shared" si="4"/>
        <v/>
      </c>
      <c r="B326" s="133"/>
      <c r="C326" s="134"/>
      <c r="D326" s="133"/>
      <c r="E326" s="138"/>
      <c r="F326" s="135"/>
      <c r="G326" s="135"/>
      <c r="H326" s="136"/>
      <c r="I326" s="132" t="str">
        <f>+IF((OR(G326&gt;ID!$C$13,F326&gt;ID!$C$13)),"Nurodyta data, nepatenka į ataskaitinį laikotarpį, už kurį teikiama ID","")</f>
        <v/>
      </c>
    </row>
    <row r="327" spans="1:9" x14ac:dyDescent="0.25">
      <c r="A327" s="131" t="str">
        <f t="shared" si="4"/>
        <v/>
      </c>
      <c r="B327" s="133"/>
      <c r="C327" s="134"/>
      <c r="D327" s="133"/>
      <c r="E327" s="138"/>
      <c r="F327" s="135"/>
      <c r="G327" s="135"/>
      <c r="H327" s="136"/>
      <c r="I327" s="132" t="str">
        <f>+IF((OR(G327&gt;ID!$C$13,F327&gt;ID!$C$13)),"Nurodyta data, nepatenka į ataskaitinį laikotarpį, už kurį teikiama ID","")</f>
        <v/>
      </c>
    </row>
    <row r="328" spans="1:9" x14ac:dyDescent="0.25">
      <c r="A328" s="131" t="str">
        <f t="shared" si="4"/>
        <v/>
      </c>
      <c r="B328" s="133"/>
      <c r="C328" s="134"/>
      <c r="D328" s="133"/>
      <c r="E328" s="138"/>
      <c r="F328" s="135"/>
      <c r="G328" s="135"/>
      <c r="H328" s="136"/>
      <c r="I328" s="132" t="str">
        <f>+IF((OR(G328&gt;ID!$C$13,F328&gt;ID!$C$13)),"Nurodyta data, nepatenka į ataskaitinį laikotarpį, už kurį teikiama ID","")</f>
        <v/>
      </c>
    </row>
    <row r="329" spans="1:9" x14ac:dyDescent="0.25">
      <c r="A329" s="131" t="str">
        <f t="shared" si="4"/>
        <v/>
      </c>
      <c r="B329" s="133"/>
      <c r="C329" s="134"/>
      <c r="D329" s="133"/>
      <c r="E329" s="138"/>
      <c r="F329" s="135"/>
      <c r="G329" s="135"/>
      <c r="H329" s="136"/>
      <c r="I329" s="132" t="str">
        <f>+IF((OR(G329&gt;ID!$C$13,F329&gt;ID!$C$13)),"Nurodyta data, nepatenka į ataskaitinį laikotarpį, už kurį teikiama ID","")</f>
        <v/>
      </c>
    </row>
    <row r="330" spans="1:9" x14ac:dyDescent="0.25">
      <c r="A330" s="131" t="str">
        <f t="shared" si="4"/>
        <v/>
      </c>
      <c r="B330" s="133"/>
      <c r="C330" s="134"/>
      <c r="D330" s="133"/>
      <c r="E330" s="138"/>
      <c r="F330" s="135"/>
      <c r="G330" s="135"/>
      <c r="H330" s="136"/>
      <c r="I330" s="132" t="str">
        <f>+IF((OR(G330&gt;ID!$C$13,F330&gt;ID!$C$13)),"Nurodyta data, nepatenka į ataskaitinį laikotarpį, už kurį teikiama ID","")</f>
        <v/>
      </c>
    </row>
    <row r="331" spans="1:9" x14ac:dyDescent="0.25">
      <c r="A331" s="131" t="str">
        <f t="shared" si="4"/>
        <v/>
      </c>
      <c r="B331" s="133"/>
      <c r="C331" s="134"/>
      <c r="D331" s="133"/>
      <c r="E331" s="138"/>
      <c r="F331" s="135"/>
      <c r="G331" s="135"/>
      <c r="H331" s="136"/>
      <c r="I331" s="132" t="str">
        <f>+IF((OR(G331&gt;ID!$C$13,F331&gt;ID!$C$13)),"Nurodyta data, nepatenka į ataskaitinį laikotarpį, už kurį teikiama ID","")</f>
        <v/>
      </c>
    </row>
    <row r="332" spans="1:9" x14ac:dyDescent="0.25">
      <c r="A332" s="131" t="str">
        <f t="shared" si="4"/>
        <v/>
      </c>
      <c r="B332" s="133"/>
      <c r="C332" s="134"/>
      <c r="D332" s="133"/>
      <c r="E332" s="138"/>
      <c r="F332" s="135"/>
      <c r="G332" s="135"/>
      <c r="H332" s="136"/>
      <c r="I332" s="132" t="str">
        <f>+IF((OR(G332&gt;ID!$C$13,F332&gt;ID!$C$13)),"Nurodyta data, nepatenka į ataskaitinį laikotarpį, už kurį teikiama ID","")</f>
        <v/>
      </c>
    </row>
    <row r="333" spans="1:9" x14ac:dyDescent="0.25">
      <c r="A333" s="131" t="str">
        <f t="shared" si="4"/>
        <v/>
      </c>
      <c r="B333" s="133"/>
      <c r="C333" s="134"/>
      <c r="D333" s="133"/>
      <c r="E333" s="138"/>
      <c r="F333" s="135"/>
      <c r="G333" s="135"/>
      <c r="H333" s="136"/>
      <c r="I333" s="132" t="str">
        <f>+IF((OR(G333&gt;ID!$C$13,F333&gt;ID!$C$13)),"Nurodyta data, nepatenka į ataskaitinį laikotarpį, už kurį teikiama ID","")</f>
        <v/>
      </c>
    </row>
    <row r="334" spans="1:9" x14ac:dyDescent="0.25">
      <c r="A334" s="131" t="str">
        <f t="shared" si="4"/>
        <v/>
      </c>
      <c r="B334" s="133"/>
      <c r="C334" s="134"/>
      <c r="D334" s="133"/>
      <c r="E334" s="138"/>
      <c r="F334" s="135"/>
      <c r="G334" s="135"/>
      <c r="H334" s="136"/>
      <c r="I334" s="132" t="str">
        <f>+IF((OR(G334&gt;ID!$C$13,F334&gt;ID!$C$13)),"Nurodyta data, nepatenka į ataskaitinį laikotarpį, už kurį teikiama ID","")</f>
        <v/>
      </c>
    </row>
    <row r="335" spans="1:9" x14ac:dyDescent="0.25">
      <c r="A335" s="131" t="str">
        <f t="shared" si="4"/>
        <v/>
      </c>
      <c r="B335" s="133"/>
      <c r="C335" s="134"/>
      <c r="D335" s="133"/>
      <c r="E335" s="138"/>
      <c r="F335" s="135"/>
      <c r="G335" s="135"/>
      <c r="H335" s="136"/>
      <c r="I335" s="132" t="str">
        <f>+IF((OR(G335&gt;ID!$C$13,F335&gt;ID!$C$13)),"Nurodyta data, nepatenka į ataskaitinį laikotarpį, už kurį teikiama ID","")</f>
        <v/>
      </c>
    </row>
    <row r="336" spans="1:9" x14ac:dyDescent="0.25">
      <c r="A336" s="131" t="str">
        <f t="shared" si="4"/>
        <v/>
      </c>
      <c r="B336" s="133"/>
      <c r="C336" s="134"/>
      <c r="D336" s="133"/>
      <c r="E336" s="138"/>
      <c r="F336" s="135"/>
      <c r="G336" s="135"/>
      <c r="H336" s="136"/>
      <c r="I336" s="132" t="str">
        <f>+IF((OR(G336&gt;ID!$C$13,F336&gt;ID!$C$13)),"Nurodyta data, nepatenka į ataskaitinį laikotarpį, už kurį teikiama ID","")</f>
        <v/>
      </c>
    </row>
    <row r="337" spans="1:9" x14ac:dyDescent="0.25">
      <c r="A337" s="131" t="str">
        <f t="shared" si="4"/>
        <v/>
      </c>
      <c r="B337" s="133"/>
      <c r="C337" s="134"/>
      <c r="D337" s="133"/>
      <c r="E337" s="138"/>
      <c r="F337" s="135"/>
      <c r="G337" s="135"/>
      <c r="H337" s="136"/>
      <c r="I337" s="132" t="str">
        <f>+IF((OR(G337&gt;ID!$C$13,F337&gt;ID!$C$13)),"Nurodyta data, nepatenka į ataskaitinį laikotarpį, už kurį teikiama ID","")</f>
        <v/>
      </c>
    </row>
    <row r="338" spans="1:9" x14ac:dyDescent="0.25">
      <c r="A338" s="131" t="str">
        <f t="shared" si="4"/>
        <v/>
      </c>
      <c r="B338" s="133"/>
      <c r="C338" s="134"/>
      <c r="D338" s="133"/>
      <c r="E338" s="138"/>
      <c r="F338" s="135"/>
      <c r="G338" s="135"/>
      <c r="H338" s="136"/>
      <c r="I338" s="132" t="str">
        <f>+IF((OR(G338&gt;ID!$C$13,F338&gt;ID!$C$13)),"Nurodyta data, nepatenka į ataskaitinį laikotarpį, už kurį teikiama ID","")</f>
        <v/>
      </c>
    </row>
    <row r="339" spans="1:9" x14ac:dyDescent="0.25">
      <c r="A339" s="131" t="str">
        <f t="shared" si="4"/>
        <v/>
      </c>
      <c r="B339" s="133"/>
      <c r="C339" s="134"/>
      <c r="D339" s="133"/>
      <c r="E339" s="138"/>
      <c r="F339" s="135"/>
      <c r="G339" s="135"/>
      <c r="H339" s="136"/>
      <c r="I339" s="132" t="str">
        <f>+IF((OR(G339&gt;ID!$C$13,F339&gt;ID!$C$13)),"Nurodyta data, nepatenka į ataskaitinį laikotarpį, už kurį teikiama ID","")</f>
        <v/>
      </c>
    </row>
    <row r="340" spans="1:9" x14ac:dyDescent="0.25">
      <c r="A340" s="131" t="str">
        <f t="shared" si="4"/>
        <v/>
      </c>
      <c r="B340" s="133"/>
      <c r="C340" s="134"/>
      <c r="D340" s="133"/>
      <c r="E340" s="138"/>
      <c r="F340" s="135"/>
      <c r="G340" s="135"/>
      <c r="H340" s="136"/>
      <c r="I340" s="132" t="str">
        <f>+IF((OR(G340&gt;ID!$C$13,F340&gt;ID!$C$13)),"Nurodyta data, nepatenka į ataskaitinį laikotarpį, už kurį teikiama ID","")</f>
        <v/>
      </c>
    </row>
    <row r="341" spans="1:9" x14ac:dyDescent="0.25">
      <c r="A341" s="131" t="str">
        <f t="shared" ref="A341:A404" si="5">IF(AND(A340&lt;&gt;0,A340=0),"↑",IF(B340&lt;&gt;0,A340+1,""))</f>
        <v/>
      </c>
      <c r="B341" s="133"/>
      <c r="C341" s="134"/>
      <c r="D341" s="133"/>
      <c r="E341" s="138"/>
      <c r="F341" s="135"/>
      <c r="G341" s="135"/>
      <c r="H341" s="136"/>
      <c r="I341" s="132" t="str">
        <f>+IF((OR(G341&gt;ID!$C$13,F341&gt;ID!$C$13)),"Nurodyta data, nepatenka į ataskaitinį laikotarpį, už kurį teikiama ID","")</f>
        <v/>
      </c>
    </row>
    <row r="342" spans="1:9" x14ac:dyDescent="0.25">
      <c r="A342" s="131" t="str">
        <f t="shared" si="5"/>
        <v/>
      </c>
      <c r="B342" s="133"/>
      <c r="C342" s="134"/>
      <c r="D342" s="133"/>
      <c r="E342" s="138"/>
      <c r="F342" s="135"/>
      <c r="G342" s="135"/>
      <c r="H342" s="136"/>
      <c r="I342" s="132" t="str">
        <f>+IF((OR(G342&gt;ID!$C$13,F342&gt;ID!$C$13)),"Nurodyta data, nepatenka į ataskaitinį laikotarpį, už kurį teikiama ID","")</f>
        <v/>
      </c>
    </row>
    <row r="343" spans="1:9" x14ac:dyDescent="0.25">
      <c r="A343" s="131" t="str">
        <f t="shared" si="5"/>
        <v/>
      </c>
      <c r="B343" s="133"/>
      <c r="C343" s="134"/>
      <c r="D343" s="133"/>
      <c r="E343" s="138"/>
      <c r="F343" s="135"/>
      <c r="G343" s="135"/>
      <c r="H343" s="136"/>
      <c r="I343" s="132" t="str">
        <f>+IF((OR(G343&gt;ID!$C$13,F343&gt;ID!$C$13)),"Nurodyta data, nepatenka į ataskaitinį laikotarpį, už kurį teikiama ID","")</f>
        <v/>
      </c>
    </row>
    <row r="344" spans="1:9" x14ac:dyDescent="0.25">
      <c r="A344" s="131" t="str">
        <f t="shared" si="5"/>
        <v/>
      </c>
      <c r="B344" s="133"/>
      <c r="C344" s="134"/>
      <c r="D344" s="133"/>
      <c r="E344" s="138"/>
      <c r="F344" s="135"/>
      <c r="G344" s="135"/>
      <c r="H344" s="136"/>
      <c r="I344" s="132" t="str">
        <f>+IF((OR(G344&gt;ID!$C$13,F344&gt;ID!$C$13)),"Nurodyta data, nepatenka į ataskaitinį laikotarpį, už kurį teikiama ID","")</f>
        <v/>
      </c>
    </row>
    <row r="345" spans="1:9" x14ac:dyDescent="0.25">
      <c r="A345" s="131" t="str">
        <f t="shared" si="5"/>
        <v/>
      </c>
      <c r="B345" s="133"/>
      <c r="C345" s="134"/>
      <c r="D345" s="133"/>
      <c r="E345" s="138"/>
      <c r="F345" s="135"/>
      <c r="G345" s="135"/>
      <c r="H345" s="136"/>
      <c r="I345" s="132" t="str">
        <f>+IF((OR(G345&gt;ID!$C$13,F345&gt;ID!$C$13)),"Nurodyta data, nepatenka į ataskaitinį laikotarpį, už kurį teikiama ID","")</f>
        <v/>
      </c>
    </row>
    <row r="346" spans="1:9" x14ac:dyDescent="0.25">
      <c r="A346" s="131" t="str">
        <f t="shared" si="5"/>
        <v/>
      </c>
      <c r="B346" s="133"/>
      <c r="C346" s="134"/>
      <c r="D346" s="133"/>
      <c r="E346" s="138"/>
      <c r="F346" s="135"/>
      <c r="G346" s="135"/>
      <c r="H346" s="136"/>
      <c r="I346" s="132" t="str">
        <f>+IF((OR(G346&gt;ID!$C$13,F346&gt;ID!$C$13)),"Nurodyta data, nepatenka į ataskaitinį laikotarpį, už kurį teikiama ID","")</f>
        <v/>
      </c>
    </row>
    <row r="347" spans="1:9" x14ac:dyDescent="0.25">
      <c r="A347" s="131" t="str">
        <f t="shared" si="5"/>
        <v/>
      </c>
      <c r="B347" s="133"/>
      <c r="C347" s="134"/>
      <c r="D347" s="133"/>
      <c r="E347" s="138"/>
      <c r="F347" s="135"/>
      <c r="G347" s="135"/>
      <c r="H347" s="136"/>
      <c r="I347" s="132" t="str">
        <f>+IF((OR(G347&gt;ID!$C$13,F347&gt;ID!$C$13)),"Nurodyta data, nepatenka į ataskaitinį laikotarpį, už kurį teikiama ID","")</f>
        <v/>
      </c>
    </row>
    <row r="348" spans="1:9" x14ac:dyDescent="0.25">
      <c r="A348" s="131" t="str">
        <f t="shared" si="5"/>
        <v/>
      </c>
      <c r="B348" s="133"/>
      <c r="C348" s="134"/>
      <c r="D348" s="133"/>
      <c r="E348" s="138"/>
      <c r="F348" s="135"/>
      <c r="G348" s="135"/>
      <c r="H348" s="136"/>
      <c r="I348" s="132" t="str">
        <f>+IF((OR(G348&gt;ID!$C$13,F348&gt;ID!$C$13)),"Nurodyta data, nepatenka į ataskaitinį laikotarpį, už kurį teikiama ID","")</f>
        <v/>
      </c>
    </row>
    <row r="349" spans="1:9" x14ac:dyDescent="0.25">
      <c r="A349" s="131" t="str">
        <f t="shared" si="5"/>
        <v/>
      </c>
      <c r="B349" s="133"/>
      <c r="C349" s="134"/>
      <c r="D349" s="133"/>
      <c r="E349" s="138"/>
      <c r="F349" s="135"/>
      <c r="G349" s="135"/>
      <c r="H349" s="136"/>
      <c r="I349" s="132" t="str">
        <f>+IF((OR(G349&gt;ID!$C$13,F349&gt;ID!$C$13)),"Nurodyta data, nepatenka į ataskaitinį laikotarpį, už kurį teikiama ID","")</f>
        <v/>
      </c>
    </row>
    <row r="350" spans="1:9" x14ac:dyDescent="0.25">
      <c r="A350" s="131" t="str">
        <f t="shared" si="5"/>
        <v/>
      </c>
      <c r="B350" s="133"/>
      <c r="C350" s="134"/>
      <c r="D350" s="133"/>
      <c r="E350" s="138"/>
      <c r="F350" s="135"/>
      <c r="G350" s="135"/>
      <c r="H350" s="136"/>
      <c r="I350" s="132" t="str">
        <f>+IF((OR(G350&gt;ID!$C$13,F350&gt;ID!$C$13)),"Nurodyta data, nepatenka į ataskaitinį laikotarpį, už kurį teikiama ID","")</f>
        <v/>
      </c>
    </row>
    <row r="351" spans="1:9" x14ac:dyDescent="0.25">
      <c r="A351" s="131" t="str">
        <f t="shared" si="5"/>
        <v/>
      </c>
      <c r="B351" s="133"/>
      <c r="C351" s="134"/>
      <c r="D351" s="133"/>
      <c r="E351" s="138"/>
      <c r="F351" s="135"/>
      <c r="G351" s="135"/>
      <c r="H351" s="136"/>
      <c r="I351" s="132" t="str">
        <f>+IF((OR(G351&gt;ID!$C$13,F351&gt;ID!$C$13)),"Nurodyta data, nepatenka į ataskaitinį laikotarpį, už kurį teikiama ID","")</f>
        <v/>
      </c>
    </row>
    <row r="352" spans="1:9" x14ac:dyDescent="0.25">
      <c r="A352" s="131" t="str">
        <f t="shared" si="5"/>
        <v/>
      </c>
      <c r="B352" s="133"/>
      <c r="C352" s="134"/>
      <c r="D352" s="133"/>
      <c r="E352" s="138"/>
      <c r="F352" s="135"/>
      <c r="G352" s="135"/>
      <c r="H352" s="136"/>
      <c r="I352" s="132" t="str">
        <f>+IF((OR(G352&gt;ID!$C$13,F352&gt;ID!$C$13)),"Nurodyta data, nepatenka į ataskaitinį laikotarpį, už kurį teikiama ID","")</f>
        <v/>
      </c>
    </row>
    <row r="353" spans="1:9" x14ac:dyDescent="0.25">
      <c r="A353" s="131" t="str">
        <f t="shared" si="5"/>
        <v/>
      </c>
      <c r="B353" s="133"/>
      <c r="C353" s="134"/>
      <c r="D353" s="133"/>
      <c r="E353" s="138"/>
      <c r="F353" s="135"/>
      <c r="G353" s="135"/>
      <c r="H353" s="136"/>
      <c r="I353" s="132" t="str">
        <f>+IF((OR(G353&gt;ID!$C$13,F353&gt;ID!$C$13)),"Nurodyta data, nepatenka į ataskaitinį laikotarpį, už kurį teikiama ID","")</f>
        <v/>
      </c>
    </row>
    <row r="354" spans="1:9" x14ac:dyDescent="0.25">
      <c r="A354" s="131" t="str">
        <f t="shared" si="5"/>
        <v/>
      </c>
      <c r="B354" s="133"/>
      <c r="C354" s="134"/>
      <c r="D354" s="133"/>
      <c r="E354" s="138"/>
      <c r="F354" s="135"/>
      <c r="G354" s="135"/>
      <c r="H354" s="136"/>
      <c r="I354" s="132" t="str">
        <f>+IF((OR(G354&gt;ID!$C$13,F354&gt;ID!$C$13)),"Nurodyta data, nepatenka į ataskaitinį laikotarpį, už kurį teikiama ID","")</f>
        <v/>
      </c>
    </row>
    <row r="355" spans="1:9" x14ac:dyDescent="0.25">
      <c r="A355" s="131" t="str">
        <f t="shared" si="5"/>
        <v/>
      </c>
      <c r="B355" s="133"/>
      <c r="C355" s="134"/>
      <c r="D355" s="133"/>
      <c r="E355" s="138"/>
      <c r="F355" s="135"/>
      <c r="G355" s="135"/>
      <c r="H355" s="136"/>
      <c r="I355" s="132" t="str">
        <f>+IF((OR(G355&gt;ID!$C$13,F355&gt;ID!$C$13)),"Nurodyta data, nepatenka į ataskaitinį laikotarpį, už kurį teikiama ID","")</f>
        <v/>
      </c>
    </row>
    <row r="356" spans="1:9" x14ac:dyDescent="0.25">
      <c r="A356" s="131" t="str">
        <f t="shared" si="5"/>
        <v/>
      </c>
      <c r="B356" s="133"/>
      <c r="C356" s="134"/>
      <c r="D356" s="133"/>
      <c r="E356" s="138"/>
      <c r="F356" s="135"/>
      <c r="G356" s="135"/>
      <c r="H356" s="136"/>
      <c r="I356" s="132" t="str">
        <f>+IF((OR(G356&gt;ID!$C$13,F356&gt;ID!$C$13)),"Nurodyta data, nepatenka į ataskaitinį laikotarpį, už kurį teikiama ID","")</f>
        <v/>
      </c>
    </row>
    <row r="357" spans="1:9" x14ac:dyDescent="0.25">
      <c r="A357" s="131" t="str">
        <f t="shared" si="5"/>
        <v/>
      </c>
      <c r="B357" s="133"/>
      <c r="C357" s="134"/>
      <c r="D357" s="133"/>
      <c r="E357" s="138"/>
      <c r="F357" s="135"/>
      <c r="G357" s="135"/>
      <c r="H357" s="136"/>
      <c r="I357" s="132" t="str">
        <f>+IF((OR(G357&gt;ID!$C$13,F357&gt;ID!$C$13)),"Nurodyta data, nepatenka į ataskaitinį laikotarpį, už kurį teikiama ID","")</f>
        <v/>
      </c>
    </row>
    <row r="358" spans="1:9" x14ac:dyDescent="0.25">
      <c r="A358" s="131" t="str">
        <f t="shared" si="5"/>
        <v/>
      </c>
      <c r="B358" s="133"/>
      <c r="C358" s="134"/>
      <c r="D358" s="133"/>
      <c r="E358" s="138"/>
      <c r="F358" s="135"/>
      <c r="G358" s="135"/>
      <c r="H358" s="136"/>
      <c r="I358" s="132" t="str">
        <f>+IF((OR(G358&gt;ID!$C$13,F358&gt;ID!$C$13)),"Nurodyta data, nepatenka į ataskaitinį laikotarpį, už kurį teikiama ID","")</f>
        <v/>
      </c>
    </row>
    <row r="359" spans="1:9" x14ac:dyDescent="0.25">
      <c r="A359" s="131" t="str">
        <f t="shared" si="5"/>
        <v/>
      </c>
      <c r="B359" s="133"/>
      <c r="C359" s="134"/>
      <c r="D359" s="133"/>
      <c r="E359" s="138"/>
      <c r="F359" s="135"/>
      <c r="G359" s="135"/>
      <c r="H359" s="136"/>
      <c r="I359" s="132" t="str">
        <f>+IF((OR(G359&gt;ID!$C$13,F359&gt;ID!$C$13)),"Nurodyta data, nepatenka į ataskaitinį laikotarpį, už kurį teikiama ID","")</f>
        <v/>
      </c>
    </row>
    <row r="360" spans="1:9" x14ac:dyDescent="0.25">
      <c r="A360" s="131" t="str">
        <f t="shared" si="5"/>
        <v/>
      </c>
      <c r="B360" s="133"/>
      <c r="C360" s="134"/>
      <c r="D360" s="133"/>
      <c r="E360" s="138"/>
      <c r="F360" s="135"/>
      <c r="G360" s="135"/>
      <c r="H360" s="136"/>
      <c r="I360" s="132" t="str">
        <f>+IF((OR(G360&gt;ID!$C$13,F360&gt;ID!$C$13)),"Nurodyta data, nepatenka į ataskaitinį laikotarpį, už kurį teikiama ID","")</f>
        <v/>
      </c>
    </row>
    <row r="361" spans="1:9" x14ac:dyDescent="0.25">
      <c r="A361" s="131" t="str">
        <f t="shared" si="5"/>
        <v/>
      </c>
      <c r="B361" s="133"/>
      <c r="C361" s="134"/>
      <c r="D361" s="133"/>
      <c r="E361" s="138"/>
      <c r="F361" s="135"/>
      <c r="G361" s="135"/>
      <c r="H361" s="136"/>
      <c r="I361" s="132" t="str">
        <f>+IF((OR(G361&gt;ID!$C$13,F361&gt;ID!$C$13)),"Nurodyta data, nepatenka į ataskaitinį laikotarpį, už kurį teikiama ID","")</f>
        <v/>
      </c>
    </row>
    <row r="362" spans="1:9" x14ac:dyDescent="0.25">
      <c r="A362" s="131" t="str">
        <f t="shared" si="5"/>
        <v/>
      </c>
      <c r="B362" s="133"/>
      <c r="C362" s="134"/>
      <c r="D362" s="133"/>
      <c r="E362" s="138"/>
      <c r="F362" s="135"/>
      <c r="G362" s="135"/>
      <c r="H362" s="136"/>
      <c r="I362" s="132" t="str">
        <f>+IF((OR(G362&gt;ID!$C$13,F362&gt;ID!$C$13)),"Nurodyta data, nepatenka į ataskaitinį laikotarpį, už kurį teikiama ID","")</f>
        <v/>
      </c>
    </row>
    <row r="363" spans="1:9" x14ac:dyDescent="0.25">
      <c r="A363" s="131" t="str">
        <f t="shared" si="5"/>
        <v/>
      </c>
      <c r="B363" s="133"/>
      <c r="C363" s="134"/>
      <c r="D363" s="133"/>
      <c r="E363" s="138"/>
      <c r="F363" s="135"/>
      <c r="G363" s="135"/>
      <c r="H363" s="136"/>
      <c r="I363" s="132" t="str">
        <f>+IF((OR(G363&gt;ID!$C$13,F363&gt;ID!$C$13)),"Nurodyta data, nepatenka į ataskaitinį laikotarpį, už kurį teikiama ID","")</f>
        <v/>
      </c>
    </row>
    <row r="364" spans="1:9" x14ac:dyDescent="0.25">
      <c r="A364" s="131" t="str">
        <f t="shared" si="5"/>
        <v/>
      </c>
      <c r="B364" s="133"/>
      <c r="C364" s="134"/>
      <c r="D364" s="133"/>
      <c r="E364" s="138"/>
      <c r="F364" s="135"/>
      <c r="G364" s="135"/>
      <c r="H364" s="136"/>
      <c r="I364" s="132" t="str">
        <f>+IF((OR(G364&gt;ID!$C$13,F364&gt;ID!$C$13)),"Nurodyta data, nepatenka į ataskaitinį laikotarpį, už kurį teikiama ID","")</f>
        <v/>
      </c>
    </row>
    <row r="365" spans="1:9" x14ac:dyDescent="0.25">
      <c r="A365" s="131" t="str">
        <f t="shared" si="5"/>
        <v/>
      </c>
      <c r="B365" s="133"/>
      <c r="C365" s="134"/>
      <c r="D365" s="133"/>
      <c r="E365" s="138"/>
      <c r="F365" s="135"/>
      <c r="G365" s="135"/>
      <c r="H365" s="136"/>
      <c r="I365" s="132" t="str">
        <f>+IF((OR(G365&gt;ID!$C$13,F365&gt;ID!$C$13)),"Nurodyta data, nepatenka į ataskaitinį laikotarpį, už kurį teikiama ID","")</f>
        <v/>
      </c>
    </row>
    <row r="366" spans="1:9" x14ac:dyDescent="0.25">
      <c r="A366" s="131" t="str">
        <f t="shared" si="5"/>
        <v/>
      </c>
      <c r="B366" s="133"/>
      <c r="C366" s="134"/>
      <c r="D366" s="133"/>
      <c r="E366" s="138"/>
      <c r="F366" s="135"/>
      <c r="G366" s="135"/>
      <c r="H366" s="136"/>
      <c r="I366" s="132" t="str">
        <f>+IF((OR(G366&gt;ID!$C$13,F366&gt;ID!$C$13)),"Nurodyta data, nepatenka į ataskaitinį laikotarpį, už kurį teikiama ID","")</f>
        <v/>
      </c>
    </row>
    <row r="367" spans="1:9" x14ac:dyDescent="0.25">
      <c r="A367" s="131" t="str">
        <f t="shared" si="5"/>
        <v/>
      </c>
      <c r="B367" s="133"/>
      <c r="C367" s="134"/>
      <c r="D367" s="133"/>
      <c r="E367" s="138"/>
      <c r="F367" s="135"/>
      <c r="G367" s="135"/>
      <c r="H367" s="136"/>
      <c r="I367" s="132" t="str">
        <f>+IF((OR(G367&gt;ID!$C$13,F367&gt;ID!$C$13)),"Nurodyta data, nepatenka į ataskaitinį laikotarpį, už kurį teikiama ID","")</f>
        <v/>
      </c>
    </row>
    <row r="368" spans="1:9" x14ac:dyDescent="0.25">
      <c r="A368" s="131" t="str">
        <f t="shared" si="5"/>
        <v/>
      </c>
      <c r="B368" s="133"/>
      <c r="C368" s="134"/>
      <c r="D368" s="133"/>
      <c r="E368" s="138"/>
      <c r="F368" s="135"/>
      <c r="G368" s="135"/>
      <c r="H368" s="136"/>
      <c r="I368" s="132" t="str">
        <f>+IF((OR(G368&gt;ID!$C$13,F368&gt;ID!$C$13)),"Nurodyta data, nepatenka į ataskaitinį laikotarpį, už kurį teikiama ID","")</f>
        <v/>
      </c>
    </row>
    <row r="369" spans="1:9" x14ac:dyDescent="0.25">
      <c r="A369" s="131" t="str">
        <f t="shared" si="5"/>
        <v/>
      </c>
      <c r="B369" s="133"/>
      <c r="C369" s="134"/>
      <c r="D369" s="133"/>
      <c r="E369" s="138"/>
      <c r="F369" s="135"/>
      <c r="G369" s="135"/>
      <c r="H369" s="136"/>
      <c r="I369" s="132" t="str">
        <f>+IF((OR(G369&gt;ID!$C$13,F369&gt;ID!$C$13)),"Nurodyta data, nepatenka į ataskaitinį laikotarpį, už kurį teikiama ID","")</f>
        <v/>
      </c>
    </row>
    <row r="370" spans="1:9" x14ac:dyDescent="0.25">
      <c r="A370" s="131" t="str">
        <f t="shared" si="5"/>
        <v/>
      </c>
      <c r="B370" s="133"/>
      <c r="C370" s="134"/>
      <c r="D370" s="133"/>
      <c r="E370" s="138"/>
      <c r="F370" s="135"/>
      <c r="G370" s="135"/>
      <c r="H370" s="136"/>
      <c r="I370" s="132" t="str">
        <f>+IF((OR(G370&gt;ID!$C$13,F370&gt;ID!$C$13)),"Nurodyta data, nepatenka į ataskaitinį laikotarpį, už kurį teikiama ID","")</f>
        <v/>
      </c>
    </row>
    <row r="371" spans="1:9" x14ac:dyDescent="0.25">
      <c r="A371" s="131" t="str">
        <f t="shared" si="5"/>
        <v/>
      </c>
      <c r="B371" s="133"/>
      <c r="C371" s="134"/>
      <c r="D371" s="133"/>
      <c r="E371" s="138"/>
      <c r="F371" s="135"/>
      <c r="G371" s="135"/>
      <c r="H371" s="136"/>
      <c r="I371" s="132" t="str">
        <f>+IF((OR(G371&gt;ID!$C$13,F371&gt;ID!$C$13)),"Nurodyta data, nepatenka į ataskaitinį laikotarpį, už kurį teikiama ID","")</f>
        <v/>
      </c>
    </row>
    <row r="372" spans="1:9" x14ac:dyDescent="0.25">
      <c r="A372" s="131" t="str">
        <f t="shared" si="5"/>
        <v/>
      </c>
      <c r="B372" s="133"/>
      <c r="C372" s="134"/>
      <c r="D372" s="133"/>
      <c r="E372" s="138"/>
      <c r="F372" s="135"/>
      <c r="G372" s="135"/>
      <c r="H372" s="136"/>
      <c r="I372" s="132" t="str">
        <f>+IF((OR(G372&gt;ID!$C$13,F372&gt;ID!$C$13)),"Nurodyta data, nepatenka į ataskaitinį laikotarpį, už kurį teikiama ID","")</f>
        <v/>
      </c>
    </row>
    <row r="373" spans="1:9" x14ac:dyDescent="0.25">
      <c r="A373" s="131" t="str">
        <f t="shared" si="5"/>
        <v/>
      </c>
      <c r="B373" s="133"/>
      <c r="C373" s="134"/>
      <c r="D373" s="133"/>
      <c r="E373" s="138"/>
      <c r="F373" s="135"/>
      <c r="G373" s="135"/>
      <c r="H373" s="136"/>
      <c r="I373" s="132" t="str">
        <f>+IF((OR(G373&gt;ID!$C$13,F373&gt;ID!$C$13)),"Nurodyta data, nepatenka į ataskaitinį laikotarpį, už kurį teikiama ID","")</f>
        <v/>
      </c>
    </row>
    <row r="374" spans="1:9" x14ac:dyDescent="0.25">
      <c r="A374" s="131" t="str">
        <f t="shared" si="5"/>
        <v/>
      </c>
      <c r="B374" s="133"/>
      <c r="C374" s="134"/>
      <c r="D374" s="133"/>
      <c r="E374" s="138"/>
      <c r="F374" s="135"/>
      <c r="G374" s="135"/>
      <c r="H374" s="136"/>
      <c r="I374" s="132" t="str">
        <f>+IF((OR(G374&gt;ID!$C$13,F374&gt;ID!$C$13)),"Nurodyta data, nepatenka į ataskaitinį laikotarpį, už kurį teikiama ID","")</f>
        <v/>
      </c>
    </row>
    <row r="375" spans="1:9" x14ac:dyDescent="0.25">
      <c r="A375" s="131" t="str">
        <f t="shared" si="5"/>
        <v/>
      </c>
      <c r="B375" s="133"/>
      <c r="C375" s="134"/>
      <c r="D375" s="133"/>
      <c r="E375" s="138"/>
      <c r="F375" s="135"/>
      <c r="G375" s="135"/>
      <c r="H375" s="136"/>
      <c r="I375" s="132" t="str">
        <f>+IF((OR(G375&gt;ID!$C$13,F375&gt;ID!$C$13)),"Nurodyta data, nepatenka į ataskaitinį laikotarpį, už kurį teikiama ID","")</f>
        <v/>
      </c>
    </row>
    <row r="376" spans="1:9" x14ac:dyDescent="0.25">
      <c r="A376" s="131" t="str">
        <f t="shared" si="5"/>
        <v/>
      </c>
      <c r="B376" s="133"/>
      <c r="C376" s="134"/>
      <c r="D376" s="133"/>
      <c r="E376" s="138"/>
      <c r="F376" s="135"/>
      <c r="G376" s="135"/>
      <c r="H376" s="136"/>
      <c r="I376" s="132" t="str">
        <f>+IF((OR(G376&gt;ID!$C$13,F376&gt;ID!$C$13)),"Nurodyta data, nepatenka į ataskaitinį laikotarpį, už kurį teikiama ID","")</f>
        <v/>
      </c>
    </row>
    <row r="377" spans="1:9" x14ac:dyDescent="0.25">
      <c r="A377" s="131" t="str">
        <f t="shared" si="5"/>
        <v/>
      </c>
      <c r="B377" s="133"/>
      <c r="C377" s="134"/>
      <c r="D377" s="133"/>
      <c r="E377" s="138"/>
      <c r="F377" s="135"/>
      <c r="G377" s="135"/>
      <c r="H377" s="136"/>
      <c r="I377" s="132" t="str">
        <f>+IF((OR(G377&gt;ID!$C$13,F377&gt;ID!$C$13)),"Nurodyta data, nepatenka į ataskaitinį laikotarpį, už kurį teikiama ID","")</f>
        <v/>
      </c>
    </row>
    <row r="378" spans="1:9" x14ac:dyDescent="0.25">
      <c r="A378" s="131" t="str">
        <f t="shared" si="5"/>
        <v/>
      </c>
      <c r="B378" s="133"/>
      <c r="C378" s="134"/>
      <c r="D378" s="133"/>
      <c r="E378" s="138"/>
      <c r="F378" s="135"/>
      <c r="G378" s="135"/>
      <c r="H378" s="136"/>
      <c r="I378" s="132" t="str">
        <f>+IF((OR(G378&gt;ID!$C$13,F378&gt;ID!$C$13)),"Nurodyta data, nepatenka į ataskaitinį laikotarpį, už kurį teikiama ID","")</f>
        <v/>
      </c>
    </row>
    <row r="379" spans="1:9" x14ac:dyDescent="0.25">
      <c r="A379" s="131" t="str">
        <f t="shared" si="5"/>
        <v/>
      </c>
      <c r="B379" s="133"/>
      <c r="C379" s="134"/>
      <c r="D379" s="133"/>
      <c r="E379" s="138"/>
      <c r="F379" s="135"/>
      <c r="G379" s="135"/>
      <c r="H379" s="136"/>
      <c r="I379" s="132" t="str">
        <f>+IF((OR(G379&gt;ID!$C$13,F379&gt;ID!$C$13)),"Nurodyta data, nepatenka į ataskaitinį laikotarpį, už kurį teikiama ID","")</f>
        <v/>
      </c>
    </row>
    <row r="380" spans="1:9" x14ac:dyDescent="0.25">
      <c r="A380" s="131" t="str">
        <f t="shared" si="5"/>
        <v/>
      </c>
      <c r="B380" s="133"/>
      <c r="C380" s="134"/>
      <c r="D380" s="133"/>
      <c r="E380" s="138"/>
      <c r="F380" s="135"/>
      <c r="G380" s="135"/>
      <c r="H380" s="136"/>
      <c r="I380" s="132" t="str">
        <f>+IF((OR(G380&gt;ID!$C$13,F380&gt;ID!$C$13)),"Nurodyta data, nepatenka į ataskaitinį laikotarpį, už kurį teikiama ID","")</f>
        <v/>
      </c>
    </row>
    <row r="381" spans="1:9" x14ac:dyDescent="0.25">
      <c r="A381" s="131" t="str">
        <f t="shared" si="5"/>
        <v/>
      </c>
      <c r="B381" s="133"/>
      <c r="C381" s="134"/>
      <c r="D381" s="133"/>
      <c r="E381" s="138"/>
      <c r="F381" s="135"/>
      <c r="G381" s="135"/>
      <c r="H381" s="136"/>
      <c r="I381" s="132" t="str">
        <f>+IF((OR(G381&gt;ID!$C$13,F381&gt;ID!$C$13)),"Nurodyta data, nepatenka į ataskaitinį laikotarpį, už kurį teikiama ID","")</f>
        <v/>
      </c>
    </row>
    <row r="382" spans="1:9" x14ac:dyDescent="0.25">
      <c r="A382" s="131" t="str">
        <f t="shared" si="5"/>
        <v/>
      </c>
      <c r="B382" s="133"/>
      <c r="C382" s="134"/>
      <c r="D382" s="133"/>
      <c r="E382" s="138"/>
      <c r="F382" s="135"/>
      <c r="G382" s="135"/>
      <c r="H382" s="136"/>
      <c r="I382" s="132" t="str">
        <f>+IF((OR(G382&gt;ID!$C$13,F382&gt;ID!$C$13)),"Nurodyta data, nepatenka į ataskaitinį laikotarpį, už kurį teikiama ID","")</f>
        <v/>
      </c>
    </row>
    <row r="383" spans="1:9" x14ac:dyDescent="0.25">
      <c r="A383" s="131" t="str">
        <f t="shared" si="5"/>
        <v/>
      </c>
      <c r="B383" s="133"/>
      <c r="C383" s="134"/>
      <c r="D383" s="133"/>
      <c r="E383" s="138"/>
      <c r="F383" s="135"/>
      <c r="G383" s="135"/>
      <c r="H383" s="136"/>
      <c r="I383" s="132" t="str">
        <f>+IF((OR(G383&gt;ID!$C$13,F383&gt;ID!$C$13)),"Nurodyta data, nepatenka į ataskaitinį laikotarpį, už kurį teikiama ID","")</f>
        <v/>
      </c>
    </row>
    <row r="384" spans="1:9" x14ac:dyDescent="0.25">
      <c r="A384" s="131" t="str">
        <f t="shared" si="5"/>
        <v/>
      </c>
      <c r="B384" s="133"/>
      <c r="C384" s="134"/>
      <c r="D384" s="133"/>
      <c r="E384" s="138"/>
      <c r="F384" s="135"/>
      <c r="G384" s="135"/>
      <c r="H384" s="136"/>
      <c r="I384" s="132" t="str">
        <f>+IF((OR(G384&gt;ID!$C$13,F384&gt;ID!$C$13)),"Nurodyta data, nepatenka į ataskaitinį laikotarpį, už kurį teikiama ID","")</f>
        <v/>
      </c>
    </row>
    <row r="385" spans="1:9" x14ac:dyDescent="0.25">
      <c r="A385" s="131" t="str">
        <f t="shared" si="5"/>
        <v/>
      </c>
      <c r="B385" s="133"/>
      <c r="C385" s="134"/>
      <c r="D385" s="133"/>
      <c r="E385" s="138"/>
      <c r="F385" s="135"/>
      <c r="G385" s="135"/>
      <c r="H385" s="136"/>
      <c r="I385" s="132" t="str">
        <f>+IF((OR(G385&gt;ID!$C$13,F385&gt;ID!$C$13)),"Nurodyta data, nepatenka į ataskaitinį laikotarpį, už kurį teikiama ID","")</f>
        <v/>
      </c>
    </row>
    <row r="386" spans="1:9" x14ac:dyDescent="0.25">
      <c r="A386" s="131" t="str">
        <f t="shared" si="5"/>
        <v/>
      </c>
      <c r="B386" s="133"/>
      <c r="C386" s="134"/>
      <c r="D386" s="133"/>
      <c r="E386" s="138"/>
      <c r="F386" s="135"/>
      <c r="G386" s="135"/>
      <c r="H386" s="136"/>
      <c r="I386" s="132" t="str">
        <f>+IF((OR(G386&gt;ID!$C$13,F386&gt;ID!$C$13)),"Nurodyta data, nepatenka į ataskaitinį laikotarpį, už kurį teikiama ID","")</f>
        <v/>
      </c>
    </row>
    <row r="387" spans="1:9" x14ac:dyDescent="0.25">
      <c r="A387" s="131" t="str">
        <f t="shared" si="5"/>
        <v/>
      </c>
      <c r="B387" s="133"/>
      <c r="C387" s="134"/>
      <c r="D387" s="133"/>
      <c r="E387" s="138"/>
      <c r="F387" s="135"/>
      <c r="G387" s="135"/>
      <c r="H387" s="136"/>
      <c r="I387" s="132" t="str">
        <f>+IF((OR(G387&gt;ID!$C$13,F387&gt;ID!$C$13)),"Nurodyta data, nepatenka į ataskaitinį laikotarpį, už kurį teikiama ID","")</f>
        <v/>
      </c>
    </row>
    <row r="388" spans="1:9" x14ac:dyDescent="0.25">
      <c r="A388" s="131" t="str">
        <f t="shared" si="5"/>
        <v/>
      </c>
      <c r="B388" s="133"/>
      <c r="C388" s="134"/>
      <c r="D388" s="133"/>
      <c r="E388" s="138"/>
      <c r="F388" s="135"/>
      <c r="G388" s="135"/>
      <c r="H388" s="136"/>
      <c r="I388" s="132" t="str">
        <f>+IF((OR(G388&gt;ID!$C$13,F388&gt;ID!$C$13)),"Nurodyta data, nepatenka į ataskaitinį laikotarpį, už kurį teikiama ID","")</f>
        <v/>
      </c>
    </row>
    <row r="389" spans="1:9" x14ac:dyDescent="0.25">
      <c r="A389" s="131" t="str">
        <f t="shared" si="5"/>
        <v/>
      </c>
      <c r="B389" s="133"/>
      <c r="C389" s="134"/>
      <c r="D389" s="133"/>
      <c r="E389" s="138"/>
      <c r="F389" s="135"/>
      <c r="G389" s="135"/>
      <c r="H389" s="136"/>
      <c r="I389" s="132" t="str">
        <f>+IF((OR(G389&gt;ID!$C$13,F389&gt;ID!$C$13)),"Nurodyta data, nepatenka į ataskaitinį laikotarpį, už kurį teikiama ID","")</f>
        <v/>
      </c>
    </row>
    <row r="390" spans="1:9" x14ac:dyDescent="0.25">
      <c r="A390" s="131" t="str">
        <f t="shared" si="5"/>
        <v/>
      </c>
      <c r="B390" s="133"/>
      <c r="C390" s="134"/>
      <c r="D390" s="133"/>
      <c r="E390" s="138"/>
      <c r="F390" s="135"/>
      <c r="G390" s="135"/>
      <c r="H390" s="136"/>
      <c r="I390" s="132" t="str">
        <f>+IF((OR(G390&gt;ID!$C$13,F390&gt;ID!$C$13)),"Nurodyta data, nepatenka į ataskaitinį laikotarpį, už kurį teikiama ID","")</f>
        <v/>
      </c>
    </row>
    <row r="391" spans="1:9" x14ac:dyDescent="0.25">
      <c r="A391" s="131" t="str">
        <f t="shared" si="5"/>
        <v/>
      </c>
      <c r="B391" s="133"/>
      <c r="C391" s="134"/>
      <c r="D391" s="133"/>
      <c r="E391" s="138"/>
      <c r="F391" s="135"/>
      <c r="G391" s="135"/>
      <c r="H391" s="136"/>
      <c r="I391" s="132" t="str">
        <f>+IF((OR(G391&gt;ID!$C$13,F391&gt;ID!$C$13)),"Nurodyta data, nepatenka į ataskaitinį laikotarpį, už kurį teikiama ID","")</f>
        <v/>
      </c>
    </row>
    <row r="392" spans="1:9" x14ac:dyDescent="0.25">
      <c r="A392" s="131" t="str">
        <f t="shared" si="5"/>
        <v/>
      </c>
      <c r="B392" s="133"/>
      <c r="C392" s="134"/>
      <c r="D392" s="133"/>
      <c r="E392" s="138"/>
      <c r="F392" s="135"/>
      <c r="G392" s="135"/>
      <c r="H392" s="136"/>
      <c r="I392" s="132" t="str">
        <f>+IF((OR(G392&gt;ID!$C$13,F392&gt;ID!$C$13)),"Nurodyta data, nepatenka į ataskaitinį laikotarpį, už kurį teikiama ID","")</f>
        <v/>
      </c>
    </row>
    <row r="393" spans="1:9" x14ac:dyDescent="0.25">
      <c r="A393" s="131" t="str">
        <f t="shared" si="5"/>
        <v/>
      </c>
      <c r="B393" s="133"/>
      <c r="C393" s="134"/>
      <c r="D393" s="133"/>
      <c r="E393" s="138"/>
      <c r="F393" s="135"/>
      <c r="G393" s="135"/>
      <c r="H393" s="136"/>
      <c r="I393" s="132" t="str">
        <f>+IF((OR(G393&gt;ID!$C$13,F393&gt;ID!$C$13)),"Nurodyta data, nepatenka į ataskaitinį laikotarpį, už kurį teikiama ID","")</f>
        <v/>
      </c>
    </row>
    <row r="394" spans="1:9" x14ac:dyDescent="0.25">
      <c r="A394" s="131" t="str">
        <f t="shared" si="5"/>
        <v/>
      </c>
      <c r="B394" s="133"/>
      <c r="C394" s="134"/>
      <c r="D394" s="133"/>
      <c r="E394" s="138"/>
      <c r="F394" s="135"/>
      <c r="G394" s="135"/>
      <c r="H394" s="136"/>
      <c r="I394" s="132" t="str">
        <f>+IF((OR(G394&gt;ID!$C$13,F394&gt;ID!$C$13)),"Nurodyta data, nepatenka į ataskaitinį laikotarpį, už kurį teikiama ID","")</f>
        <v/>
      </c>
    </row>
    <row r="395" spans="1:9" x14ac:dyDescent="0.25">
      <c r="A395" s="131" t="str">
        <f t="shared" si="5"/>
        <v/>
      </c>
      <c r="B395" s="133"/>
      <c r="C395" s="134"/>
      <c r="D395" s="133"/>
      <c r="E395" s="138"/>
      <c r="F395" s="135"/>
      <c r="G395" s="135"/>
      <c r="H395" s="136"/>
      <c r="I395" s="132" t="str">
        <f>+IF((OR(G395&gt;ID!$C$13,F395&gt;ID!$C$13)),"Nurodyta data, nepatenka į ataskaitinį laikotarpį, už kurį teikiama ID","")</f>
        <v/>
      </c>
    </row>
    <row r="396" spans="1:9" x14ac:dyDescent="0.25">
      <c r="A396" s="131" t="str">
        <f t="shared" si="5"/>
        <v/>
      </c>
      <c r="B396" s="133"/>
      <c r="C396" s="134"/>
      <c r="D396" s="133"/>
      <c r="E396" s="138"/>
      <c r="F396" s="135"/>
      <c r="G396" s="135"/>
      <c r="H396" s="136"/>
      <c r="I396" s="132" t="str">
        <f>+IF((OR(G396&gt;ID!$C$13,F396&gt;ID!$C$13)),"Nurodyta data, nepatenka į ataskaitinį laikotarpį, už kurį teikiama ID","")</f>
        <v/>
      </c>
    </row>
    <row r="397" spans="1:9" x14ac:dyDescent="0.25">
      <c r="A397" s="131" t="str">
        <f t="shared" si="5"/>
        <v/>
      </c>
      <c r="B397" s="133"/>
      <c r="C397" s="134"/>
      <c r="D397" s="133"/>
      <c r="E397" s="138"/>
      <c r="F397" s="135"/>
      <c r="G397" s="135"/>
      <c r="H397" s="136"/>
      <c r="I397" s="132" t="str">
        <f>+IF((OR(G397&gt;ID!$C$13,F397&gt;ID!$C$13)),"Nurodyta data, nepatenka į ataskaitinį laikotarpį, už kurį teikiama ID","")</f>
        <v/>
      </c>
    </row>
    <row r="398" spans="1:9" x14ac:dyDescent="0.25">
      <c r="A398" s="131" t="str">
        <f t="shared" si="5"/>
        <v/>
      </c>
      <c r="B398" s="133"/>
      <c r="C398" s="134"/>
      <c r="D398" s="133"/>
      <c r="E398" s="138"/>
      <c r="F398" s="135"/>
      <c r="G398" s="135"/>
      <c r="H398" s="136"/>
      <c r="I398" s="132" t="str">
        <f>+IF((OR(G398&gt;ID!$C$13,F398&gt;ID!$C$13)),"Nurodyta data, nepatenka į ataskaitinį laikotarpį, už kurį teikiama ID","")</f>
        <v/>
      </c>
    </row>
    <row r="399" spans="1:9" x14ac:dyDescent="0.25">
      <c r="A399" s="131" t="str">
        <f t="shared" si="5"/>
        <v/>
      </c>
      <c r="B399" s="133"/>
      <c r="C399" s="134"/>
      <c r="D399" s="133"/>
      <c r="E399" s="138"/>
      <c r="F399" s="135"/>
      <c r="G399" s="135"/>
      <c r="H399" s="136"/>
      <c r="I399" s="132" t="str">
        <f>+IF((OR(G399&gt;ID!$C$13,F399&gt;ID!$C$13)),"Nurodyta data, nepatenka į ataskaitinį laikotarpį, už kurį teikiama ID","")</f>
        <v/>
      </c>
    </row>
    <row r="400" spans="1:9" x14ac:dyDescent="0.25">
      <c r="A400" s="131" t="str">
        <f t="shared" si="5"/>
        <v/>
      </c>
      <c r="B400" s="133"/>
      <c r="C400" s="134"/>
      <c r="D400" s="133"/>
      <c r="E400" s="138"/>
      <c r="F400" s="135"/>
      <c r="G400" s="135"/>
      <c r="H400" s="136"/>
      <c r="I400" s="132" t="str">
        <f>+IF((OR(G400&gt;ID!$C$13,F400&gt;ID!$C$13)),"Nurodyta data, nepatenka į ataskaitinį laikotarpį, už kurį teikiama ID","")</f>
        <v/>
      </c>
    </row>
    <row r="401" spans="1:9" x14ac:dyDescent="0.25">
      <c r="A401" s="131" t="str">
        <f t="shared" si="5"/>
        <v/>
      </c>
      <c r="B401" s="133"/>
      <c r="C401" s="134"/>
      <c r="D401" s="133"/>
      <c r="E401" s="138"/>
      <c r="F401" s="135"/>
      <c r="G401" s="135"/>
      <c r="H401" s="136"/>
      <c r="I401" s="132" t="str">
        <f>+IF((OR(G401&gt;ID!$C$13,F401&gt;ID!$C$13)),"Nurodyta data, nepatenka į ataskaitinį laikotarpį, už kurį teikiama ID","")</f>
        <v/>
      </c>
    </row>
    <row r="402" spans="1:9" x14ac:dyDescent="0.25">
      <c r="A402" s="131" t="str">
        <f t="shared" si="5"/>
        <v/>
      </c>
      <c r="B402" s="133"/>
      <c r="C402" s="134"/>
      <c r="D402" s="133"/>
      <c r="E402" s="138"/>
      <c r="F402" s="135"/>
      <c r="G402" s="135"/>
      <c r="H402" s="136"/>
      <c r="I402" s="132" t="str">
        <f>+IF((OR(G402&gt;ID!$C$13,F402&gt;ID!$C$13)),"Nurodyta data, nepatenka į ataskaitinį laikotarpį, už kurį teikiama ID","")</f>
        <v/>
      </c>
    </row>
    <row r="403" spans="1:9" x14ac:dyDescent="0.25">
      <c r="A403" s="131" t="str">
        <f t="shared" si="5"/>
        <v/>
      </c>
      <c r="B403" s="133"/>
      <c r="C403" s="134"/>
      <c r="D403" s="133"/>
      <c r="E403" s="138"/>
      <c r="F403" s="135"/>
      <c r="G403" s="135"/>
      <c r="H403" s="136"/>
      <c r="I403" s="132" t="str">
        <f>+IF((OR(G403&gt;ID!$C$13,F403&gt;ID!$C$13)),"Nurodyta data, nepatenka į ataskaitinį laikotarpį, už kurį teikiama ID","")</f>
        <v/>
      </c>
    </row>
    <row r="404" spans="1:9" x14ac:dyDescent="0.25">
      <c r="A404" s="131" t="str">
        <f t="shared" si="5"/>
        <v/>
      </c>
      <c r="B404" s="133"/>
      <c r="C404" s="134"/>
      <c r="D404" s="133"/>
      <c r="E404" s="138"/>
      <c r="F404" s="135"/>
      <c r="G404" s="135"/>
      <c r="H404" s="136"/>
      <c r="I404" s="132" t="str">
        <f>+IF((OR(G404&gt;ID!$C$13,F404&gt;ID!$C$13)),"Nurodyta data, nepatenka į ataskaitinį laikotarpį, už kurį teikiama ID","")</f>
        <v/>
      </c>
    </row>
    <row r="405" spans="1:9" x14ac:dyDescent="0.25">
      <c r="A405" s="131" t="str">
        <f t="shared" ref="A405:A468" si="6">IF(AND(A404&lt;&gt;0,A404=0),"↑",IF(B404&lt;&gt;0,A404+1,""))</f>
        <v/>
      </c>
      <c r="B405" s="133"/>
      <c r="C405" s="134"/>
      <c r="D405" s="133"/>
      <c r="E405" s="138"/>
      <c r="F405" s="135"/>
      <c r="G405" s="135"/>
      <c r="H405" s="136"/>
      <c r="I405" s="132" t="str">
        <f>+IF((OR(G405&gt;ID!$C$13,F405&gt;ID!$C$13)),"Nurodyta data, nepatenka į ataskaitinį laikotarpį, už kurį teikiama ID","")</f>
        <v/>
      </c>
    </row>
    <row r="406" spans="1:9" x14ac:dyDescent="0.25">
      <c r="A406" s="131" t="str">
        <f t="shared" si="6"/>
        <v/>
      </c>
      <c r="B406" s="133"/>
      <c r="C406" s="134"/>
      <c r="D406" s="133"/>
      <c r="E406" s="138"/>
      <c r="F406" s="135"/>
      <c r="G406" s="135"/>
      <c r="H406" s="136"/>
      <c r="I406" s="132" t="str">
        <f>+IF((OR(G406&gt;ID!$C$13,F406&gt;ID!$C$13)),"Nurodyta data, nepatenka į ataskaitinį laikotarpį, už kurį teikiama ID","")</f>
        <v/>
      </c>
    </row>
    <row r="407" spans="1:9" x14ac:dyDescent="0.25">
      <c r="A407" s="131" t="str">
        <f t="shared" si="6"/>
        <v/>
      </c>
      <c r="B407" s="133"/>
      <c r="C407" s="134"/>
      <c r="D407" s="133"/>
      <c r="E407" s="138"/>
      <c r="F407" s="135"/>
      <c r="G407" s="135"/>
      <c r="H407" s="136"/>
      <c r="I407" s="132" t="str">
        <f>+IF((OR(G407&gt;ID!$C$13,F407&gt;ID!$C$13)),"Nurodyta data, nepatenka į ataskaitinį laikotarpį, už kurį teikiama ID","")</f>
        <v/>
      </c>
    </row>
    <row r="408" spans="1:9" x14ac:dyDescent="0.25">
      <c r="A408" s="131" t="str">
        <f t="shared" si="6"/>
        <v/>
      </c>
      <c r="B408" s="133"/>
      <c r="C408" s="134"/>
      <c r="D408" s="133"/>
      <c r="E408" s="138"/>
      <c r="F408" s="135"/>
      <c r="G408" s="135"/>
      <c r="H408" s="136"/>
      <c r="I408" s="132" t="str">
        <f>+IF((OR(G408&gt;ID!$C$13,F408&gt;ID!$C$13)),"Nurodyta data, nepatenka į ataskaitinį laikotarpį, už kurį teikiama ID","")</f>
        <v/>
      </c>
    </row>
    <row r="409" spans="1:9" x14ac:dyDescent="0.25">
      <c r="A409" s="131" t="str">
        <f t="shared" si="6"/>
        <v/>
      </c>
      <c r="B409" s="133"/>
      <c r="C409" s="134"/>
      <c r="D409" s="133"/>
      <c r="E409" s="138"/>
      <c r="F409" s="135"/>
      <c r="G409" s="135"/>
      <c r="H409" s="136"/>
      <c r="I409" s="132" t="str">
        <f>+IF((OR(G409&gt;ID!$C$13,F409&gt;ID!$C$13)),"Nurodyta data, nepatenka į ataskaitinį laikotarpį, už kurį teikiama ID","")</f>
        <v/>
      </c>
    </row>
    <row r="410" spans="1:9" x14ac:dyDescent="0.25">
      <c r="A410" s="131" t="str">
        <f t="shared" si="6"/>
        <v/>
      </c>
      <c r="B410" s="133"/>
      <c r="C410" s="134"/>
      <c r="D410" s="133"/>
      <c r="E410" s="138"/>
      <c r="F410" s="135"/>
      <c r="G410" s="135"/>
      <c r="H410" s="136"/>
      <c r="I410" s="132" t="str">
        <f>+IF((OR(G410&gt;ID!$C$13,F410&gt;ID!$C$13)),"Nurodyta data, nepatenka į ataskaitinį laikotarpį, už kurį teikiama ID","")</f>
        <v/>
      </c>
    </row>
    <row r="411" spans="1:9" x14ac:dyDescent="0.25">
      <c r="A411" s="131" t="str">
        <f t="shared" si="6"/>
        <v/>
      </c>
      <c r="B411" s="133"/>
      <c r="C411" s="134"/>
      <c r="D411" s="133"/>
      <c r="E411" s="138"/>
      <c r="F411" s="135"/>
      <c r="G411" s="135"/>
      <c r="H411" s="136"/>
      <c r="I411" s="132" t="str">
        <f>+IF((OR(G411&gt;ID!$C$13,F411&gt;ID!$C$13)),"Nurodyta data, nepatenka į ataskaitinį laikotarpį, už kurį teikiama ID","")</f>
        <v/>
      </c>
    </row>
    <row r="412" spans="1:9" x14ac:dyDescent="0.25">
      <c r="A412" s="131" t="str">
        <f t="shared" si="6"/>
        <v/>
      </c>
      <c r="B412" s="133"/>
      <c r="C412" s="134"/>
      <c r="D412" s="133"/>
      <c r="E412" s="138"/>
      <c r="F412" s="135"/>
      <c r="G412" s="135"/>
      <c r="H412" s="136"/>
      <c r="I412" s="132" t="str">
        <f>+IF((OR(G412&gt;ID!$C$13,F412&gt;ID!$C$13)),"Nurodyta data, nepatenka į ataskaitinį laikotarpį, už kurį teikiama ID","")</f>
        <v/>
      </c>
    </row>
    <row r="413" spans="1:9" x14ac:dyDescent="0.25">
      <c r="A413" s="131" t="str">
        <f t="shared" si="6"/>
        <v/>
      </c>
      <c r="B413" s="133"/>
      <c r="C413" s="134"/>
      <c r="D413" s="133"/>
      <c r="E413" s="138"/>
      <c r="F413" s="135"/>
      <c r="G413" s="135"/>
      <c r="H413" s="136"/>
      <c r="I413" s="132" t="str">
        <f>+IF((OR(G413&gt;ID!$C$13,F413&gt;ID!$C$13)),"Nurodyta data, nepatenka į ataskaitinį laikotarpį, už kurį teikiama ID","")</f>
        <v/>
      </c>
    </row>
    <row r="414" spans="1:9" x14ac:dyDescent="0.25">
      <c r="A414" s="131" t="str">
        <f t="shared" si="6"/>
        <v/>
      </c>
      <c r="B414" s="133"/>
      <c r="C414" s="134"/>
      <c r="D414" s="133"/>
      <c r="E414" s="138"/>
      <c r="F414" s="135"/>
      <c r="G414" s="135"/>
      <c r="H414" s="136"/>
      <c r="I414" s="132" t="str">
        <f>+IF((OR(G414&gt;ID!$C$13,F414&gt;ID!$C$13)),"Nurodyta data, nepatenka į ataskaitinį laikotarpį, už kurį teikiama ID","")</f>
        <v/>
      </c>
    </row>
    <row r="415" spans="1:9" x14ac:dyDescent="0.25">
      <c r="A415" s="131" t="str">
        <f t="shared" si="6"/>
        <v/>
      </c>
      <c r="B415" s="133"/>
      <c r="C415" s="134"/>
      <c r="D415" s="133"/>
      <c r="E415" s="138"/>
      <c r="F415" s="135"/>
      <c r="G415" s="135"/>
      <c r="H415" s="136"/>
      <c r="I415" s="132" t="str">
        <f>+IF((OR(G415&gt;ID!$C$13,F415&gt;ID!$C$13)),"Nurodyta data, nepatenka į ataskaitinį laikotarpį, už kurį teikiama ID","")</f>
        <v/>
      </c>
    </row>
    <row r="416" spans="1:9" x14ac:dyDescent="0.25">
      <c r="A416" s="131" t="str">
        <f t="shared" si="6"/>
        <v/>
      </c>
      <c r="B416" s="133"/>
      <c r="C416" s="134"/>
      <c r="D416" s="133"/>
      <c r="E416" s="138"/>
      <c r="F416" s="135"/>
      <c r="G416" s="135"/>
      <c r="H416" s="136"/>
      <c r="I416" s="132" t="str">
        <f>+IF((OR(G416&gt;ID!$C$13,F416&gt;ID!$C$13)),"Nurodyta data, nepatenka į ataskaitinį laikotarpį, už kurį teikiama ID","")</f>
        <v/>
      </c>
    </row>
    <row r="417" spans="1:9" x14ac:dyDescent="0.25">
      <c r="A417" s="131" t="str">
        <f t="shared" si="6"/>
        <v/>
      </c>
      <c r="B417" s="133"/>
      <c r="C417" s="134"/>
      <c r="D417" s="133"/>
      <c r="E417" s="138"/>
      <c r="F417" s="135"/>
      <c r="G417" s="135"/>
      <c r="H417" s="136"/>
      <c r="I417" s="132" t="str">
        <f>+IF((OR(G417&gt;ID!$C$13,F417&gt;ID!$C$13)),"Nurodyta data, nepatenka į ataskaitinį laikotarpį, už kurį teikiama ID","")</f>
        <v/>
      </c>
    </row>
    <row r="418" spans="1:9" x14ac:dyDescent="0.25">
      <c r="A418" s="131" t="str">
        <f t="shared" si="6"/>
        <v/>
      </c>
      <c r="B418" s="133"/>
      <c r="C418" s="134"/>
      <c r="D418" s="133"/>
      <c r="E418" s="138"/>
      <c r="F418" s="135"/>
      <c r="G418" s="135"/>
      <c r="H418" s="136"/>
      <c r="I418" s="132" t="str">
        <f>+IF((OR(G418&gt;ID!$C$13,F418&gt;ID!$C$13)),"Nurodyta data, nepatenka į ataskaitinį laikotarpį, už kurį teikiama ID","")</f>
        <v/>
      </c>
    </row>
    <row r="419" spans="1:9" x14ac:dyDescent="0.25">
      <c r="A419" s="131" t="str">
        <f t="shared" si="6"/>
        <v/>
      </c>
      <c r="B419" s="133"/>
      <c r="C419" s="134"/>
      <c r="D419" s="133"/>
      <c r="E419" s="138"/>
      <c r="F419" s="135"/>
      <c r="G419" s="135"/>
      <c r="H419" s="136"/>
      <c r="I419" s="132" t="str">
        <f>+IF((OR(G419&gt;ID!$C$13,F419&gt;ID!$C$13)),"Nurodyta data, nepatenka į ataskaitinį laikotarpį, už kurį teikiama ID","")</f>
        <v/>
      </c>
    </row>
    <row r="420" spans="1:9" x14ac:dyDescent="0.25">
      <c r="A420" s="131" t="str">
        <f t="shared" si="6"/>
        <v/>
      </c>
      <c r="B420" s="133"/>
      <c r="C420" s="134"/>
      <c r="D420" s="133"/>
      <c r="E420" s="138"/>
      <c r="F420" s="135"/>
      <c r="G420" s="135"/>
      <c r="H420" s="136"/>
      <c r="I420" s="132" t="str">
        <f>+IF((OR(G420&gt;ID!$C$13,F420&gt;ID!$C$13)),"Nurodyta data, nepatenka į ataskaitinį laikotarpį, už kurį teikiama ID","")</f>
        <v/>
      </c>
    </row>
    <row r="421" spans="1:9" x14ac:dyDescent="0.25">
      <c r="A421" s="131" t="str">
        <f t="shared" si="6"/>
        <v/>
      </c>
      <c r="B421" s="133"/>
      <c r="C421" s="134"/>
      <c r="D421" s="133"/>
      <c r="E421" s="138"/>
      <c r="F421" s="135"/>
      <c r="G421" s="135"/>
      <c r="H421" s="136"/>
      <c r="I421" s="132" t="str">
        <f>+IF((OR(G421&gt;ID!$C$13,F421&gt;ID!$C$13)),"Nurodyta data, nepatenka į ataskaitinį laikotarpį, už kurį teikiama ID","")</f>
        <v/>
      </c>
    </row>
    <row r="422" spans="1:9" x14ac:dyDescent="0.25">
      <c r="A422" s="131" t="str">
        <f t="shared" si="6"/>
        <v/>
      </c>
      <c r="B422" s="133"/>
      <c r="C422" s="134"/>
      <c r="D422" s="133"/>
      <c r="E422" s="138"/>
      <c r="F422" s="135"/>
      <c r="G422" s="135"/>
      <c r="H422" s="136"/>
      <c r="I422" s="132" t="str">
        <f>+IF((OR(G422&gt;ID!$C$13,F422&gt;ID!$C$13)),"Nurodyta data, nepatenka į ataskaitinį laikotarpį, už kurį teikiama ID","")</f>
        <v/>
      </c>
    </row>
    <row r="423" spans="1:9" x14ac:dyDescent="0.25">
      <c r="A423" s="131" t="str">
        <f t="shared" si="6"/>
        <v/>
      </c>
      <c r="B423" s="133"/>
      <c r="C423" s="134"/>
      <c r="D423" s="133"/>
      <c r="E423" s="138"/>
      <c r="F423" s="135"/>
      <c r="G423" s="135"/>
      <c r="H423" s="136"/>
      <c r="I423" s="132" t="str">
        <f>+IF((OR(G423&gt;ID!$C$13,F423&gt;ID!$C$13)),"Nurodyta data, nepatenka į ataskaitinį laikotarpį, už kurį teikiama ID","")</f>
        <v/>
      </c>
    </row>
    <row r="424" spans="1:9" x14ac:dyDescent="0.25">
      <c r="A424" s="131" t="str">
        <f t="shared" si="6"/>
        <v/>
      </c>
      <c r="B424" s="133"/>
      <c r="C424" s="134"/>
      <c r="D424" s="133"/>
      <c r="E424" s="138"/>
      <c r="F424" s="135"/>
      <c r="G424" s="135"/>
      <c r="H424" s="136"/>
      <c r="I424" s="132" t="str">
        <f>+IF((OR(G424&gt;ID!$C$13,F424&gt;ID!$C$13)),"Nurodyta data, nepatenka į ataskaitinį laikotarpį, už kurį teikiama ID","")</f>
        <v/>
      </c>
    </row>
    <row r="425" spans="1:9" x14ac:dyDescent="0.25">
      <c r="A425" s="131" t="str">
        <f t="shared" si="6"/>
        <v/>
      </c>
      <c r="B425" s="133"/>
      <c r="C425" s="134"/>
      <c r="D425" s="133"/>
      <c r="E425" s="138"/>
      <c r="F425" s="135"/>
      <c r="G425" s="135"/>
      <c r="H425" s="136"/>
      <c r="I425" s="132" t="str">
        <f>+IF((OR(G425&gt;ID!$C$13,F425&gt;ID!$C$13)),"Nurodyta data, nepatenka į ataskaitinį laikotarpį, už kurį teikiama ID","")</f>
        <v/>
      </c>
    </row>
    <row r="426" spans="1:9" x14ac:dyDescent="0.25">
      <c r="A426" s="131" t="str">
        <f t="shared" si="6"/>
        <v/>
      </c>
      <c r="B426" s="133"/>
      <c r="C426" s="134"/>
      <c r="D426" s="133"/>
      <c r="E426" s="138"/>
      <c r="F426" s="135"/>
      <c r="G426" s="135"/>
      <c r="H426" s="136"/>
      <c r="I426" s="132" t="str">
        <f>+IF((OR(G426&gt;ID!$C$13,F426&gt;ID!$C$13)),"Nurodyta data, nepatenka į ataskaitinį laikotarpį, už kurį teikiama ID","")</f>
        <v/>
      </c>
    </row>
    <row r="427" spans="1:9" x14ac:dyDescent="0.25">
      <c r="A427" s="131" t="str">
        <f t="shared" si="6"/>
        <v/>
      </c>
      <c r="B427" s="133"/>
      <c r="C427" s="134"/>
      <c r="D427" s="133"/>
      <c r="E427" s="138"/>
      <c r="F427" s="135"/>
      <c r="G427" s="135"/>
      <c r="H427" s="136"/>
      <c r="I427" s="132" t="str">
        <f>+IF((OR(G427&gt;ID!$C$13,F427&gt;ID!$C$13)),"Nurodyta data, nepatenka į ataskaitinį laikotarpį, už kurį teikiama ID","")</f>
        <v/>
      </c>
    </row>
    <row r="428" spans="1:9" x14ac:dyDescent="0.25">
      <c r="A428" s="131" t="str">
        <f t="shared" si="6"/>
        <v/>
      </c>
      <c r="B428" s="133"/>
      <c r="C428" s="134"/>
      <c r="D428" s="133"/>
      <c r="E428" s="138"/>
      <c r="F428" s="135"/>
      <c r="G428" s="135"/>
      <c r="H428" s="136"/>
      <c r="I428" s="132" t="str">
        <f>+IF((OR(G428&gt;ID!$C$13,F428&gt;ID!$C$13)),"Nurodyta data, nepatenka į ataskaitinį laikotarpį, už kurį teikiama ID","")</f>
        <v/>
      </c>
    </row>
    <row r="429" spans="1:9" x14ac:dyDescent="0.25">
      <c r="A429" s="131" t="str">
        <f t="shared" si="6"/>
        <v/>
      </c>
      <c r="B429" s="133"/>
      <c r="C429" s="134"/>
      <c r="D429" s="133"/>
      <c r="E429" s="138"/>
      <c r="F429" s="135"/>
      <c r="G429" s="135"/>
      <c r="H429" s="136"/>
      <c r="I429" s="132" t="str">
        <f>+IF((OR(G429&gt;ID!$C$13,F429&gt;ID!$C$13)),"Nurodyta data, nepatenka į ataskaitinį laikotarpį, už kurį teikiama ID","")</f>
        <v/>
      </c>
    </row>
    <row r="430" spans="1:9" x14ac:dyDescent="0.25">
      <c r="A430" s="131" t="str">
        <f t="shared" si="6"/>
        <v/>
      </c>
      <c r="B430" s="133"/>
      <c r="C430" s="134"/>
      <c r="D430" s="133"/>
      <c r="E430" s="138"/>
      <c r="F430" s="135"/>
      <c r="G430" s="135"/>
      <c r="H430" s="136"/>
      <c r="I430" s="132" t="str">
        <f>+IF((OR(G430&gt;ID!$C$13,F430&gt;ID!$C$13)),"Nurodyta data, nepatenka į ataskaitinį laikotarpį, už kurį teikiama ID","")</f>
        <v/>
      </c>
    </row>
    <row r="431" spans="1:9" x14ac:dyDescent="0.25">
      <c r="A431" s="131" t="str">
        <f t="shared" si="6"/>
        <v/>
      </c>
      <c r="B431" s="133"/>
      <c r="C431" s="134"/>
      <c r="D431" s="133"/>
      <c r="E431" s="138"/>
      <c r="F431" s="135"/>
      <c r="G431" s="135"/>
      <c r="H431" s="136"/>
      <c r="I431" s="132" t="str">
        <f>+IF((OR(G431&gt;ID!$C$13,F431&gt;ID!$C$13)),"Nurodyta data, nepatenka į ataskaitinį laikotarpį, už kurį teikiama ID","")</f>
        <v/>
      </c>
    </row>
    <row r="432" spans="1:9" x14ac:dyDescent="0.25">
      <c r="A432" s="131" t="str">
        <f t="shared" si="6"/>
        <v/>
      </c>
      <c r="B432" s="133"/>
      <c r="C432" s="134"/>
      <c r="D432" s="133"/>
      <c r="E432" s="138"/>
      <c r="F432" s="135"/>
      <c r="G432" s="135"/>
      <c r="H432" s="136"/>
      <c r="I432" s="132" t="str">
        <f>+IF((OR(G432&gt;ID!$C$13,F432&gt;ID!$C$13)),"Nurodyta data, nepatenka į ataskaitinį laikotarpį, už kurį teikiama ID","")</f>
        <v/>
      </c>
    </row>
    <row r="433" spans="1:9" x14ac:dyDescent="0.25">
      <c r="A433" s="131" t="str">
        <f t="shared" si="6"/>
        <v/>
      </c>
      <c r="B433" s="133"/>
      <c r="C433" s="134"/>
      <c r="D433" s="133"/>
      <c r="E433" s="138"/>
      <c r="F433" s="135"/>
      <c r="G433" s="135"/>
      <c r="H433" s="136"/>
      <c r="I433" s="132" t="str">
        <f>+IF((OR(G433&gt;ID!$C$13,F433&gt;ID!$C$13)),"Nurodyta data, nepatenka į ataskaitinį laikotarpį, už kurį teikiama ID","")</f>
        <v/>
      </c>
    </row>
    <row r="434" spans="1:9" x14ac:dyDescent="0.25">
      <c r="A434" s="131" t="str">
        <f t="shared" si="6"/>
        <v/>
      </c>
      <c r="B434" s="133"/>
      <c r="C434" s="134"/>
      <c r="D434" s="133"/>
      <c r="E434" s="138"/>
      <c r="F434" s="135"/>
      <c r="G434" s="135"/>
      <c r="H434" s="136"/>
      <c r="I434" s="132" t="str">
        <f>+IF((OR(G434&gt;ID!$C$13,F434&gt;ID!$C$13)),"Nurodyta data, nepatenka į ataskaitinį laikotarpį, už kurį teikiama ID","")</f>
        <v/>
      </c>
    </row>
    <row r="435" spans="1:9" x14ac:dyDescent="0.25">
      <c r="A435" s="131" t="str">
        <f t="shared" si="6"/>
        <v/>
      </c>
      <c r="B435" s="133"/>
      <c r="C435" s="134"/>
      <c r="D435" s="133"/>
      <c r="E435" s="138"/>
      <c r="F435" s="135"/>
      <c r="G435" s="135"/>
      <c r="H435" s="136"/>
      <c r="I435" s="132" t="str">
        <f>+IF((OR(G435&gt;ID!$C$13,F435&gt;ID!$C$13)),"Nurodyta data, nepatenka į ataskaitinį laikotarpį, už kurį teikiama ID","")</f>
        <v/>
      </c>
    </row>
    <row r="436" spans="1:9" x14ac:dyDescent="0.25">
      <c r="A436" s="131" t="str">
        <f t="shared" si="6"/>
        <v/>
      </c>
      <c r="B436" s="133"/>
      <c r="C436" s="134"/>
      <c r="D436" s="133"/>
      <c r="E436" s="138"/>
      <c r="F436" s="135"/>
      <c r="G436" s="135"/>
      <c r="H436" s="136"/>
      <c r="I436" s="132" t="str">
        <f>+IF((OR(G436&gt;ID!$C$13,F436&gt;ID!$C$13)),"Nurodyta data, nepatenka į ataskaitinį laikotarpį, už kurį teikiama ID","")</f>
        <v/>
      </c>
    </row>
    <row r="437" spans="1:9" x14ac:dyDescent="0.25">
      <c r="A437" s="131" t="str">
        <f t="shared" si="6"/>
        <v/>
      </c>
      <c r="B437" s="133"/>
      <c r="C437" s="134"/>
      <c r="D437" s="133"/>
      <c r="E437" s="138"/>
      <c r="F437" s="135"/>
      <c r="G437" s="135"/>
      <c r="H437" s="136"/>
      <c r="I437" s="132" t="str">
        <f>+IF((OR(G437&gt;ID!$C$13,F437&gt;ID!$C$13)),"Nurodyta data, nepatenka į ataskaitinį laikotarpį, už kurį teikiama ID","")</f>
        <v/>
      </c>
    </row>
    <row r="438" spans="1:9" x14ac:dyDescent="0.25">
      <c r="A438" s="131" t="str">
        <f t="shared" si="6"/>
        <v/>
      </c>
      <c r="B438" s="133"/>
      <c r="C438" s="134"/>
      <c r="D438" s="133"/>
      <c r="E438" s="138"/>
      <c r="F438" s="135"/>
      <c r="G438" s="135"/>
      <c r="H438" s="136"/>
      <c r="I438" s="132" t="str">
        <f>+IF((OR(G438&gt;ID!$C$13,F438&gt;ID!$C$13)),"Nurodyta data, nepatenka į ataskaitinį laikotarpį, už kurį teikiama ID","")</f>
        <v/>
      </c>
    </row>
    <row r="439" spans="1:9" x14ac:dyDescent="0.25">
      <c r="A439" s="131" t="str">
        <f t="shared" si="6"/>
        <v/>
      </c>
      <c r="B439" s="133"/>
      <c r="C439" s="134"/>
      <c r="D439" s="133"/>
      <c r="E439" s="138"/>
      <c r="F439" s="135"/>
      <c r="G439" s="135"/>
      <c r="H439" s="136"/>
      <c r="I439" s="132" t="str">
        <f>+IF((OR(G439&gt;ID!$C$13,F439&gt;ID!$C$13)),"Nurodyta data, nepatenka į ataskaitinį laikotarpį, už kurį teikiama ID","")</f>
        <v/>
      </c>
    </row>
    <row r="440" spans="1:9" x14ac:dyDescent="0.25">
      <c r="A440" s="131" t="str">
        <f t="shared" si="6"/>
        <v/>
      </c>
      <c r="B440" s="133"/>
      <c r="C440" s="134"/>
      <c r="D440" s="133"/>
      <c r="E440" s="138"/>
      <c r="F440" s="135"/>
      <c r="G440" s="135"/>
      <c r="H440" s="136"/>
      <c r="I440" s="132" t="str">
        <f>+IF((OR(G440&gt;ID!$C$13,F440&gt;ID!$C$13)),"Nurodyta data, nepatenka į ataskaitinį laikotarpį, už kurį teikiama ID","")</f>
        <v/>
      </c>
    </row>
    <row r="441" spans="1:9" x14ac:dyDescent="0.25">
      <c r="A441" s="131" t="str">
        <f t="shared" si="6"/>
        <v/>
      </c>
      <c r="B441" s="133"/>
      <c r="C441" s="134"/>
      <c r="D441" s="133"/>
      <c r="E441" s="138"/>
      <c r="F441" s="135"/>
      <c r="G441" s="135"/>
      <c r="H441" s="136"/>
      <c r="I441" s="132" t="str">
        <f>+IF((OR(G441&gt;ID!$C$13,F441&gt;ID!$C$13)),"Nurodyta data, nepatenka į ataskaitinį laikotarpį, už kurį teikiama ID","")</f>
        <v/>
      </c>
    </row>
    <row r="442" spans="1:9" x14ac:dyDescent="0.25">
      <c r="A442" s="131" t="str">
        <f t="shared" si="6"/>
        <v/>
      </c>
      <c r="B442" s="133"/>
      <c r="C442" s="134"/>
      <c r="D442" s="133"/>
      <c r="E442" s="138"/>
      <c r="F442" s="135"/>
      <c r="G442" s="135"/>
      <c r="H442" s="136"/>
      <c r="I442" s="132" t="str">
        <f>+IF((OR(G442&gt;ID!$C$13,F442&gt;ID!$C$13)),"Nurodyta data, nepatenka į ataskaitinį laikotarpį, už kurį teikiama ID","")</f>
        <v/>
      </c>
    </row>
    <row r="443" spans="1:9" x14ac:dyDescent="0.25">
      <c r="A443" s="131" t="str">
        <f t="shared" si="6"/>
        <v/>
      </c>
      <c r="B443" s="133"/>
      <c r="C443" s="134"/>
      <c r="D443" s="133"/>
      <c r="E443" s="138"/>
      <c r="F443" s="135"/>
      <c r="G443" s="135"/>
      <c r="H443" s="136"/>
      <c r="I443" s="132" t="str">
        <f>+IF((OR(G443&gt;ID!$C$13,F443&gt;ID!$C$13)),"Nurodyta data, nepatenka į ataskaitinį laikotarpį, už kurį teikiama ID","")</f>
        <v/>
      </c>
    </row>
    <row r="444" spans="1:9" x14ac:dyDescent="0.25">
      <c r="A444" s="131" t="str">
        <f t="shared" si="6"/>
        <v/>
      </c>
      <c r="B444" s="133"/>
      <c r="C444" s="134"/>
      <c r="D444" s="133"/>
      <c r="E444" s="138"/>
      <c r="F444" s="135"/>
      <c r="G444" s="135"/>
      <c r="H444" s="136"/>
      <c r="I444" s="132" t="str">
        <f>+IF((OR(G444&gt;ID!$C$13,F444&gt;ID!$C$13)),"Nurodyta data, nepatenka į ataskaitinį laikotarpį, už kurį teikiama ID","")</f>
        <v/>
      </c>
    </row>
    <row r="445" spans="1:9" x14ac:dyDescent="0.25">
      <c r="A445" s="131" t="str">
        <f t="shared" si="6"/>
        <v/>
      </c>
      <c r="B445" s="133"/>
      <c r="C445" s="134"/>
      <c r="D445" s="133"/>
      <c r="E445" s="138"/>
      <c r="F445" s="135"/>
      <c r="G445" s="135"/>
      <c r="H445" s="136"/>
      <c r="I445" s="132" t="str">
        <f>+IF((OR(G445&gt;ID!$C$13,F445&gt;ID!$C$13)),"Nurodyta data, nepatenka į ataskaitinį laikotarpį, už kurį teikiama ID","")</f>
        <v/>
      </c>
    </row>
    <row r="446" spans="1:9" x14ac:dyDescent="0.25">
      <c r="A446" s="131" t="str">
        <f t="shared" si="6"/>
        <v/>
      </c>
      <c r="B446" s="133"/>
      <c r="C446" s="134"/>
      <c r="D446" s="133"/>
      <c r="E446" s="138"/>
      <c r="F446" s="135"/>
      <c r="G446" s="135"/>
      <c r="H446" s="136"/>
      <c r="I446" s="132" t="str">
        <f>+IF((OR(G446&gt;ID!$C$13,F446&gt;ID!$C$13)),"Nurodyta data, nepatenka į ataskaitinį laikotarpį, už kurį teikiama ID","")</f>
        <v/>
      </c>
    </row>
    <row r="447" spans="1:9" x14ac:dyDescent="0.25">
      <c r="A447" s="131" t="str">
        <f t="shared" si="6"/>
        <v/>
      </c>
      <c r="B447" s="133"/>
      <c r="C447" s="134"/>
      <c r="D447" s="133"/>
      <c r="E447" s="138"/>
      <c r="F447" s="135"/>
      <c r="G447" s="135"/>
      <c r="H447" s="136"/>
      <c r="I447" s="132" t="str">
        <f>+IF((OR(G447&gt;ID!$C$13,F447&gt;ID!$C$13)),"Nurodyta data, nepatenka į ataskaitinį laikotarpį, už kurį teikiama ID","")</f>
        <v/>
      </c>
    </row>
    <row r="448" spans="1:9" x14ac:dyDescent="0.25">
      <c r="A448" s="131" t="str">
        <f t="shared" si="6"/>
        <v/>
      </c>
      <c r="B448" s="133"/>
      <c r="C448" s="134"/>
      <c r="D448" s="133"/>
      <c r="E448" s="138"/>
      <c r="F448" s="135"/>
      <c r="G448" s="135"/>
      <c r="H448" s="136"/>
      <c r="I448" s="132" t="str">
        <f>+IF((OR(G448&gt;ID!$C$13,F448&gt;ID!$C$13)),"Nurodyta data, nepatenka į ataskaitinį laikotarpį, už kurį teikiama ID","")</f>
        <v/>
      </c>
    </row>
    <row r="449" spans="1:9" x14ac:dyDescent="0.25">
      <c r="A449" s="131" t="str">
        <f t="shared" si="6"/>
        <v/>
      </c>
      <c r="B449" s="133"/>
      <c r="C449" s="134"/>
      <c r="D449" s="133"/>
      <c r="E449" s="138"/>
      <c r="F449" s="135"/>
      <c r="G449" s="135"/>
      <c r="H449" s="136"/>
      <c r="I449" s="132" t="str">
        <f>+IF((OR(G449&gt;ID!$C$13,F449&gt;ID!$C$13)),"Nurodyta data, nepatenka į ataskaitinį laikotarpį, už kurį teikiama ID","")</f>
        <v/>
      </c>
    </row>
    <row r="450" spans="1:9" x14ac:dyDescent="0.25">
      <c r="A450" s="131" t="str">
        <f t="shared" si="6"/>
        <v/>
      </c>
      <c r="B450" s="133"/>
      <c r="C450" s="134"/>
      <c r="D450" s="133"/>
      <c r="E450" s="138"/>
      <c r="F450" s="135"/>
      <c r="G450" s="135"/>
      <c r="H450" s="136"/>
      <c r="I450" s="132" t="str">
        <f>+IF((OR(G450&gt;ID!$C$13,F450&gt;ID!$C$13)),"Nurodyta data, nepatenka į ataskaitinį laikotarpį, už kurį teikiama ID","")</f>
        <v/>
      </c>
    </row>
    <row r="451" spans="1:9" x14ac:dyDescent="0.25">
      <c r="A451" s="131" t="str">
        <f t="shared" si="6"/>
        <v/>
      </c>
      <c r="B451" s="133"/>
      <c r="C451" s="134"/>
      <c r="D451" s="133"/>
      <c r="E451" s="138"/>
      <c r="F451" s="135"/>
      <c r="G451" s="135"/>
      <c r="H451" s="136"/>
      <c r="I451" s="132" t="str">
        <f>+IF((OR(G451&gt;ID!$C$13,F451&gt;ID!$C$13)),"Nurodyta data, nepatenka į ataskaitinį laikotarpį, už kurį teikiama ID","")</f>
        <v/>
      </c>
    </row>
    <row r="452" spans="1:9" x14ac:dyDescent="0.25">
      <c r="A452" s="131" t="str">
        <f t="shared" si="6"/>
        <v/>
      </c>
      <c r="B452" s="133"/>
      <c r="C452" s="134"/>
      <c r="D452" s="133"/>
      <c r="E452" s="138"/>
      <c r="F452" s="135"/>
      <c r="G452" s="135"/>
      <c r="H452" s="136"/>
      <c r="I452" s="132" t="str">
        <f>+IF((OR(G452&gt;ID!$C$13,F452&gt;ID!$C$13)),"Nurodyta data, nepatenka į ataskaitinį laikotarpį, už kurį teikiama ID","")</f>
        <v/>
      </c>
    </row>
    <row r="453" spans="1:9" x14ac:dyDescent="0.25">
      <c r="A453" s="131" t="str">
        <f t="shared" si="6"/>
        <v/>
      </c>
      <c r="B453" s="133"/>
      <c r="C453" s="134"/>
      <c r="D453" s="133"/>
      <c r="E453" s="138"/>
      <c r="F453" s="135"/>
      <c r="G453" s="135"/>
      <c r="H453" s="136"/>
      <c r="I453" s="132" t="str">
        <f>+IF((OR(G453&gt;ID!$C$13,F453&gt;ID!$C$13)),"Nurodyta data, nepatenka į ataskaitinį laikotarpį, už kurį teikiama ID","")</f>
        <v/>
      </c>
    </row>
    <row r="454" spans="1:9" x14ac:dyDescent="0.25">
      <c r="A454" s="131" t="str">
        <f t="shared" si="6"/>
        <v/>
      </c>
      <c r="B454" s="133"/>
      <c r="C454" s="134"/>
      <c r="D454" s="133"/>
      <c r="E454" s="138"/>
      <c r="F454" s="135"/>
      <c r="G454" s="135"/>
      <c r="H454" s="136"/>
      <c r="I454" s="132" t="str">
        <f>+IF((OR(G454&gt;ID!$C$13,F454&gt;ID!$C$13)),"Nurodyta data, nepatenka į ataskaitinį laikotarpį, už kurį teikiama ID","")</f>
        <v/>
      </c>
    </row>
    <row r="455" spans="1:9" x14ac:dyDescent="0.25">
      <c r="A455" s="131" t="str">
        <f t="shared" si="6"/>
        <v/>
      </c>
      <c r="B455" s="133"/>
      <c r="C455" s="134"/>
      <c r="D455" s="133"/>
      <c r="E455" s="138"/>
      <c r="F455" s="135"/>
      <c r="G455" s="135"/>
      <c r="H455" s="136"/>
      <c r="I455" s="132" t="str">
        <f>+IF((OR(G455&gt;ID!$C$13,F455&gt;ID!$C$13)),"Nurodyta data, nepatenka į ataskaitinį laikotarpį, už kurį teikiama ID","")</f>
        <v/>
      </c>
    </row>
    <row r="456" spans="1:9" x14ac:dyDescent="0.25">
      <c r="A456" s="131" t="str">
        <f t="shared" si="6"/>
        <v/>
      </c>
      <c r="B456" s="133"/>
      <c r="C456" s="134"/>
      <c r="D456" s="133"/>
      <c r="E456" s="138"/>
      <c r="F456" s="135"/>
      <c r="G456" s="135"/>
      <c r="H456" s="136"/>
      <c r="I456" s="132" t="str">
        <f>+IF((OR(G456&gt;ID!$C$13,F456&gt;ID!$C$13)),"Nurodyta data, nepatenka į ataskaitinį laikotarpį, už kurį teikiama ID","")</f>
        <v/>
      </c>
    </row>
    <row r="457" spans="1:9" x14ac:dyDescent="0.25">
      <c r="A457" s="131" t="str">
        <f t="shared" si="6"/>
        <v/>
      </c>
      <c r="B457" s="133"/>
      <c r="C457" s="134"/>
      <c r="D457" s="133"/>
      <c r="E457" s="138"/>
      <c r="F457" s="135"/>
      <c r="G457" s="135"/>
      <c r="H457" s="136"/>
      <c r="I457" s="132" t="str">
        <f>+IF((OR(G457&gt;ID!$C$13,F457&gt;ID!$C$13)),"Nurodyta data, nepatenka į ataskaitinį laikotarpį, už kurį teikiama ID","")</f>
        <v/>
      </c>
    </row>
    <row r="458" spans="1:9" x14ac:dyDescent="0.25">
      <c r="A458" s="131" t="str">
        <f t="shared" si="6"/>
        <v/>
      </c>
      <c r="B458" s="133"/>
      <c r="C458" s="134"/>
      <c r="D458" s="133"/>
      <c r="E458" s="138"/>
      <c r="F458" s="135"/>
      <c r="G458" s="135"/>
      <c r="H458" s="136"/>
      <c r="I458" s="132" t="str">
        <f>+IF((OR(G458&gt;ID!$C$13,F458&gt;ID!$C$13)),"Nurodyta data, nepatenka į ataskaitinį laikotarpį, už kurį teikiama ID","")</f>
        <v/>
      </c>
    </row>
    <row r="459" spans="1:9" x14ac:dyDescent="0.25">
      <c r="A459" s="131" t="str">
        <f t="shared" si="6"/>
        <v/>
      </c>
      <c r="B459" s="133"/>
      <c r="C459" s="134"/>
      <c r="D459" s="133"/>
      <c r="E459" s="138"/>
      <c r="F459" s="135"/>
      <c r="G459" s="135"/>
      <c r="H459" s="136"/>
      <c r="I459" s="132" t="str">
        <f>+IF((OR(G459&gt;ID!$C$13,F459&gt;ID!$C$13)),"Nurodyta data, nepatenka į ataskaitinį laikotarpį, už kurį teikiama ID","")</f>
        <v/>
      </c>
    </row>
    <row r="460" spans="1:9" x14ac:dyDescent="0.25">
      <c r="A460" s="131" t="str">
        <f t="shared" si="6"/>
        <v/>
      </c>
      <c r="B460" s="133"/>
      <c r="C460" s="134"/>
      <c r="D460" s="133"/>
      <c r="E460" s="138"/>
      <c r="F460" s="135"/>
      <c r="G460" s="135"/>
      <c r="H460" s="136"/>
      <c r="I460" s="132" t="str">
        <f>+IF((OR(G460&gt;ID!$C$13,F460&gt;ID!$C$13)),"Nurodyta data, nepatenka į ataskaitinį laikotarpį, už kurį teikiama ID","")</f>
        <v/>
      </c>
    </row>
    <row r="461" spans="1:9" x14ac:dyDescent="0.25">
      <c r="A461" s="131" t="str">
        <f t="shared" si="6"/>
        <v/>
      </c>
      <c r="B461" s="133"/>
      <c r="C461" s="134"/>
      <c r="D461" s="133"/>
      <c r="E461" s="138"/>
      <c r="F461" s="135"/>
      <c r="G461" s="135"/>
      <c r="H461" s="136"/>
      <c r="I461" s="132" t="str">
        <f>+IF((OR(G461&gt;ID!$C$13,F461&gt;ID!$C$13)),"Nurodyta data, nepatenka į ataskaitinį laikotarpį, už kurį teikiama ID","")</f>
        <v/>
      </c>
    </row>
    <row r="462" spans="1:9" x14ac:dyDescent="0.25">
      <c r="A462" s="131" t="str">
        <f t="shared" si="6"/>
        <v/>
      </c>
      <c r="B462" s="133"/>
      <c r="C462" s="134"/>
      <c r="D462" s="133"/>
      <c r="E462" s="138"/>
      <c r="F462" s="135"/>
      <c r="G462" s="135"/>
      <c r="H462" s="136"/>
      <c r="I462" s="132" t="str">
        <f>+IF((OR(G462&gt;ID!$C$13,F462&gt;ID!$C$13)),"Nurodyta data, nepatenka į ataskaitinį laikotarpį, už kurį teikiama ID","")</f>
        <v/>
      </c>
    </row>
    <row r="463" spans="1:9" x14ac:dyDescent="0.25">
      <c r="A463" s="131" t="str">
        <f t="shared" si="6"/>
        <v/>
      </c>
      <c r="B463" s="133"/>
      <c r="C463" s="134"/>
      <c r="D463" s="133"/>
      <c r="E463" s="138"/>
      <c r="F463" s="135"/>
      <c r="G463" s="135"/>
      <c r="H463" s="136"/>
      <c r="I463" s="132" t="str">
        <f>+IF((OR(G463&gt;ID!$C$13,F463&gt;ID!$C$13)),"Nurodyta data, nepatenka į ataskaitinį laikotarpį, už kurį teikiama ID","")</f>
        <v/>
      </c>
    </row>
    <row r="464" spans="1:9" x14ac:dyDescent="0.25">
      <c r="A464" s="131" t="str">
        <f t="shared" si="6"/>
        <v/>
      </c>
      <c r="B464" s="133"/>
      <c r="C464" s="134"/>
      <c r="D464" s="133"/>
      <c r="E464" s="138"/>
      <c r="F464" s="135"/>
      <c r="G464" s="135"/>
      <c r="H464" s="136"/>
      <c r="I464" s="132" t="str">
        <f>+IF((OR(G464&gt;ID!$C$13,F464&gt;ID!$C$13)),"Nurodyta data, nepatenka į ataskaitinį laikotarpį, už kurį teikiama ID","")</f>
        <v/>
      </c>
    </row>
    <row r="465" spans="1:9" x14ac:dyDescent="0.25">
      <c r="A465" s="131" t="str">
        <f t="shared" si="6"/>
        <v/>
      </c>
      <c r="B465" s="133"/>
      <c r="C465" s="134"/>
      <c r="D465" s="133"/>
      <c r="E465" s="138"/>
      <c r="F465" s="135"/>
      <c r="G465" s="135"/>
      <c r="H465" s="136"/>
      <c r="I465" s="132" t="str">
        <f>+IF((OR(G465&gt;ID!$C$13,F465&gt;ID!$C$13)),"Nurodyta data, nepatenka į ataskaitinį laikotarpį, už kurį teikiama ID","")</f>
        <v/>
      </c>
    </row>
    <row r="466" spans="1:9" x14ac:dyDescent="0.25">
      <c r="A466" s="131" t="str">
        <f t="shared" si="6"/>
        <v/>
      </c>
      <c r="B466" s="133"/>
      <c r="C466" s="134"/>
      <c r="D466" s="133"/>
      <c r="E466" s="138"/>
      <c r="F466" s="135"/>
      <c r="G466" s="135"/>
      <c r="H466" s="136"/>
      <c r="I466" s="132" t="str">
        <f>+IF((OR(G466&gt;ID!$C$13,F466&gt;ID!$C$13)),"Nurodyta data, nepatenka į ataskaitinį laikotarpį, už kurį teikiama ID","")</f>
        <v/>
      </c>
    </row>
    <row r="467" spans="1:9" x14ac:dyDescent="0.25">
      <c r="A467" s="131" t="str">
        <f t="shared" si="6"/>
        <v/>
      </c>
      <c r="B467" s="133"/>
      <c r="C467" s="134"/>
      <c r="D467" s="133"/>
      <c r="E467" s="138"/>
      <c r="F467" s="135"/>
      <c r="G467" s="135"/>
      <c r="H467" s="136"/>
      <c r="I467" s="132" t="str">
        <f>+IF((OR(G467&gt;ID!$C$13,F467&gt;ID!$C$13)),"Nurodyta data, nepatenka į ataskaitinį laikotarpį, už kurį teikiama ID","")</f>
        <v/>
      </c>
    </row>
    <row r="468" spans="1:9" x14ac:dyDescent="0.25">
      <c r="A468" s="131" t="str">
        <f t="shared" si="6"/>
        <v/>
      </c>
      <c r="B468" s="133"/>
      <c r="C468" s="134"/>
      <c r="D468" s="133"/>
      <c r="E468" s="138"/>
      <c r="F468" s="135"/>
      <c r="G468" s="135"/>
      <c r="H468" s="136"/>
      <c r="I468" s="132" t="str">
        <f>+IF((OR(G468&gt;ID!$C$13,F468&gt;ID!$C$13)),"Nurodyta data, nepatenka į ataskaitinį laikotarpį, už kurį teikiama ID","")</f>
        <v/>
      </c>
    </row>
    <row r="469" spans="1:9" x14ac:dyDescent="0.25">
      <c r="A469" s="131" t="str">
        <f t="shared" ref="A469:A532" si="7">IF(AND(A468&lt;&gt;0,A468=0),"↑",IF(B468&lt;&gt;0,A468+1,""))</f>
        <v/>
      </c>
      <c r="B469" s="133"/>
      <c r="C469" s="134"/>
      <c r="D469" s="133"/>
      <c r="E469" s="138"/>
      <c r="F469" s="135"/>
      <c r="G469" s="135"/>
      <c r="H469" s="136"/>
      <c r="I469" s="132" t="str">
        <f>+IF((OR(G469&gt;ID!$C$13,F469&gt;ID!$C$13)),"Nurodyta data, nepatenka į ataskaitinį laikotarpį, už kurį teikiama ID","")</f>
        <v/>
      </c>
    </row>
    <row r="470" spans="1:9" x14ac:dyDescent="0.25">
      <c r="A470" s="131" t="str">
        <f t="shared" si="7"/>
        <v/>
      </c>
      <c r="B470" s="133"/>
      <c r="C470" s="134"/>
      <c r="D470" s="133"/>
      <c r="E470" s="138"/>
      <c r="F470" s="135"/>
      <c r="G470" s="135"/>
      <c r="H470" s="136"/>
      <c r="I470" s="132" t="str">
        <f>+IF((OR(G470&gt;ID!$C$13,F470&gt;ID!$C$13)),"Nurodyta data, nepatenka į ataskaitinį laikotarpį, už kurį teikiama ID","")</f>
        <v/>
      </c>
    </row>
    <row r="471" spans="1:9" x14ac:dyDescent="0.25">
      <c r="A471" s="131" t="str">
        <f t="shared" si="7"/>
        <v/>
      </c>
      <c r="B471" s="133"/>
      <c r="C471" s="134"/>
      <c r="D471" s="133"/>
      <c r="E471" s="138"/>
      <c r="F471" s="135"/>
      <c r="G471" s="135"/>
      <c r="H471" s="136"/>
      <c r="I471" s="132" t="str">
        <f>+IF((OR(G471&gt;ID!$C$13,F471&gt;ID!$C$13)),"Nurodyta data, nepatenka į ataskaitinį laikotarpį, už kurį teikiama ID","")</f>
        <v/>
      </c>
    </row>
    <row r="472" spans="1:9" x14ac:dyDescent="0.25">
      <c r="A472" s="131" t="str">
        <f t="shared" si="7"/>
        <v/>
      </c>
      <c r="B472" s="133"/>
      <c r="C472" s="134"/>
      <c r="D472" s="133"/>
      <c r="E472" s="138"/>
      <c r="F472" s="135"/>
      <c r="G472" s="135"/>
      <c r="H472" s="136"/>
      <c r="I472" s="132" t="str">
        <f>+IF((OR(G472&gt;ID!$C$13,F472&gt;ID!$C$13)),"Nurodyta data, nepatenka į ataskaitinį laikotarpį, už kurį teikiama ID","")</f>
        <v/>
      </c>
    </row>
    <row r="473" spans="1:9" x14ac:dyDescent="0.25">
      <c r="A473" s="131" t="str">
        <f t="shared" si="7"/>
        <v/>
      </c>
      <c r="B473" s="133"/>
      <c r="C473" s="134"/>
      <c r="D473" s="133"/>
      <c r="E473" s="138"/>
      <c r="F473" s="135"/>
      <c r="G473" s="135"/>
      <c r="H473" s="136"/>
      <c r="I473" s="132" t="str">
        <f>+IF((OR(G473&gt;ID!$C$13,F473&gt;ID!$C$13)),"Nurodyta data, nepatenka į ataskaitinį laikotarpį, už kurį teikiama ID","")</f>
        <v/>
      </c>
    </row>
    <row r="474" spans="1:9" x14ac:dyDescent="0.25">
      <c r="A474" s="131" t="str">
        <f t="shared" si="7"/>
        <v/>
      </c>
      <c r="B474" s="133"/>
      <c r="C474" s="134"/>
      <c r="D474" s="133"/>
      <c r="E474" s="138"/>
      <c r="F474" s="135"/>
      <c r="G474" s="135"/>
      <c r="H474" s="136"/>
      <c r="I474" s="132" t="str">
        <f>+IF((OR(G474&gt;ID!$C$13,F474&gt;ID!$C$13)),"Nurodyta data, nepatenka į ataskaitinį laikotarpį, už kurį teikiama ID","")</f>
        <v/>
      </c>
    </row>
    <row r="475" spans="1:9" x14ac:dyDescent="0.25">
      <c r="A475" s="131" t="str">
        <f t="shared" si="7"/>
        <v/>
      </c>
      <c r="B475" s="133"/>
      <c r="C475" s="134"/>
      <c r="D475" s="133"/>
      <c r="E475" s="138"/>
      <c r="F475" s="135"/>
      <c r="G475" s="135"/>
      <c r="H475" s="136"/>
      <c r="I475" s="132" t="str">
        <f>+IF((OR(G475&gt;ID!$C$13,F475&gt;ID!$C$13)),"Nurodyta data, nepatenka į ataskaitinį laikotarpį, už kurį teikiama ID","")</f>
        <v/>
      </c>
    </row>
    <row r="476" spans="1:9" x14ac:dyDescent="0.25">
      <c r="A476" s="131" t="str">
        <f t="shared" si="7"/>
        <v/>
      </c>
      <c r="B476" s="133"/>
      <c r="C476" s="134"/>
      <c r="D476" s="133"/>
      <c r="E476" s="138"/>
      <c r="F476" s="135"/>
      <c r="G476" s="135"/>
      <c r="H476" s="136"/>
      <c r="I476" s="132" t="str">
        <f>+IF((OR(G476&gt;ID!$C$13,F476&gt;ID!$C$13)),"Nurodyta data, nepatenka į ataskaitinį laikotarpį, už kurį teikiama ID","")</f>
        <v/>
      </c>
    </row>
    <row r="477" spans="1:9" x14ac:dyDescent="0.25">
      <c r="A477" s="131" t="str">
        <f t="shared" si="7"/>
        <v/>
      </c>
      <c r="B477" s="133"/>
      <c r="C477" s="134"/>
      <c r="D477" s="133"/>
      <c r="E477" s="138"/>
      <c r="F477" s="135"/>
      <c r="G477" s="135"/>
      <c r="H477" s="136"/>
      <c r="I477" s="132" t="str">
        <f>+IF((OR(G477&gt;ID!$C$13,F477&gt;ID!$C$13)),"Nurodyta data, nepatenka į ataskaitinį laikotarpį, už kurį teikiama ID","")</f>
        <v/>
      </c>
    </row>
    <row r="478" spans="1:9" x14ac:dyDescent="0.25">
      <c r="A478" s="131" t="str">
        <f t="shared" si="7"/>
        <v/>
      </c>
      <c r="B478" s="133"/>
      <c r="C478" s="134"/>
      <c r="D478" s="133"/>
      <c r="E478" s="138"/>
      <c r="F478" s="135"/>
      <c r="G478" s="135"/>
      <c r="H478" s="136"/>
      <c r="I478" s="132" t="str">
        <f>+IF((OR(G478&gt;ID!$C$13,F478&gt;ID!$C$13)),"Nurodyta data, nepatenka į ataskaitinį laikotarpį, už kurį teikiama ID","")</f>
        <v/>
      </c>
    </row>
    <row r="479" spans="1:9" x14ac:dyDescent="0.25">
      <c r="A479" s="131" t="str">
        <f t="shared" si="7"/>
        <v/>
      </c>
      <c r="B479" s="133"/>
      <c r="C479" s="134"/>
      <c r="D479" s="133"/>
      <c r="E479" s="138"/>
      <c r="F479" s="135"/>
      <c r="G479" s="135"/>
      <c r="H479" s="136"/>
      <c r="I479" s="132" t="str">
        <f>+IF((OR(G479&gt;ID!$C$13,F479&gt;ID!$C$13)),"Nurodyta data, nepatenka į ataskaitinį laikotarpį, už kurį teikiama ID","")</f>
        <v/>
      </c>
    </row>
    <row r="480" spans="1:9" x14ac:dyDescent="0.25">
      <c r="A480" s="131" t="str">
        <f t="shared" si="7"/>
        <v/>
      </c>
      <c r="B480" s="133"/>
      <c r="C480" s="134"/>
      <c r="D480" s="133"/>
      <c r="E480" s="138"/>
      <c r="F480" s="135"/>
      <c r="G480" s="135"/>
      <c r="H480" s="136"/>
      <c r="I480" s="132" t="str">
        <f>+IF((OR(G480&gt;ID!$C$13,F480&gt;ID!$C$13)),"Nurodyta data, nepatenka į ataskaitinį laikotarpį, už kurį teikiama ID","")</f>
        <v/>
      </c>
    </row>
    <row r="481" spans="1:9" x14ac:dyDescent="0.25">
      <c r="A481" s="131" t="str">
        <f t="shared" si="7"/>
        <v/>
      </c>
      <c r="B481" s="133"/>
      <c r="C481" s="134"/>
      <c r="D481" s="133"/>
      <c r="E481" s="138"/>
      <c r="F481" s="135"/>
      <c r="G481" s="135"/>
      <c r="H481" s="136"/>
      <c r="I481" s="132" t="str">
        <f>+IF((OR(G481&gt;ID!$C$13,F481&gt;ID!$C$13)),"Nurodyta data, nepatenka į ataskaitinį laikotarpį, už kurį teikiama ID","")</f>
        <v/>
      </c>
    </row>
    <row r="482" spans="1:9" x14ac:dyDescent="0.25">
      <c r="A482" s="131" t="str">
        <f t="shared" si="7"/>
        <v/>
      </c>
      <c r="B482" s="133"/>
      <c r="C482" s="134"/>
      <c r="D482" s="133"/>
      <c r="E482" s="138"/>
      <c r="F482" s="135"/>
      <c r="G482" s="135"/>
      <c r="H482" s="136"/>
      <c r="I482" s="132" t="str">
        <f>+IF((OR(G482&gt;ID!$C$13,F482&gt;ID!$C$13)),"Nurodyta data, nepatenka į ataskaitinį laikotarpį, už kurį teikiama ID","")</f>
        <v/>
      </c>
    </row>
    <row r="483" spans="1:9" x14ac:dyDescent="0.25">
      <c r="A483" s="131" t="str">
        <f t="shared" si="7"/>
        <v/>
      </c>
      <c r="B483" s="133"/>
      <c r="C483" s="134"/>
      <c r="D483" s="133"/>
      <c r="E483" s="138"/>
      <c r="F483" s="135"/>
      <c r="G483" s="135"/>
      <c r="H483" s="136"/>
      <c r="I483" s="132" t="str">
        <f>+IF((OR(G483&gt;ID!$C$13,F483&gt;ID!$C$13)),"Nurodyta data, nepatenka į ataskaitinį laikotarpį, už kurį teikiama ID","")</f>
        <v/>
      </c>
    </row>
    <row r="484" spans="1:9" x14ac:dyDescent="0.25">
      <c r="A484" s="131" t="str">
        <f t="shared" si="7"/>
        <v/>
      </c>
      <c r="B484" s="133"/>
      <c r="C484" s="134"/>
      <c r="D484" s="133"/>
      <c r="E484" s="138"/>
      <c r="F484" s="135"/>
      <c r="G484" s="135"/>
      <c r="H484" s="136"/>
      <c r="I484" s="132" t="str">
        <f>+IF((OR(G484&gt;ID!$C$13,F484&gt;ID!$C$13)),"Nurodyta data, nepatenka į ataskaitinį laikotarpį, už kurį teikiama ID","")</f>
        <v/>
      </c>
    </row>
    <row r="485" spans="1:9" x14ac:dyDescent="0.25">
      <c r="A485" s="131" t="str">
        <f t="shared" si="7"/>
        <v/>
      </c>
      <c r="B485" s="133"/>
      <c r="C485" s="134"/>
      <c r="D485" s="133"/>
      <c r="E485" s="138"/>
      <c r="F485" s="135"/>
      <c r="G485" s="135"/>
      <c r="H485" s="136"/>
      <c r="I485" s="132" t="str">
        <f>+IF((OR(G485&gt;ID!$C$13,F485&gt;ID!$C$13)),"Nurodyta data, nepatenka į ataskaitinį laikotarpį, už kurį teikiama ID","")</f>
        <v/>
      </c>
    </row>
    <row r="486" spans="1:9" x14ac:dyDescent="0.25">
      <c r="A486" s="131" t="str">
        <f t="shared" si="7"/>
        <v/>
      </c>
      <c r="B486" s="133"/>
      <c r="C486" s="134"/>
      <c r="D486" s="133"/>
      <c r="E486" s="138"/>
      <c r="F486" s="135"/>
      <c r="G486" s="135"/>
      <c r="H486" s="136"/>
      <c r="I486" s="132" t="str">
        <f>+IF((OR(G486&gt;ID!$C$13,F486&gt;ID!$C$13)),"Nurodyta data, nepatenka į ataskaitinį laikotarpį, už kurį teikiama ID","")</f>
        <v/>
      </c>
    </row>
    <row r="487" spans="1:9" x14ac:dyDescent="0.25">
      <c r="A487" s="131" t="str">
        <f t="shared" si="7"/>
        <v/>
      </c>
      <c r="B487" s="133"/>
      <c r="C487" s="134"/>
      <c r="D487" s="133"/>
      <c r="E487" s="138"/>
      <c r="F487" s="135"/>
      <c r="G487" s="135"/>
      <c r="H487" s="136"/>
      <c r="I487" s="132" t="str">
        <f>+IF((OR(G487&gt;ID!$C$13,F487&gt;ID!$C$13)),"Nurodyta data, nepatenka į ataskaitinį laikotarpį, už kurį teikiama ID","")</f>
        <v/>
      </c>
    </row>
    <row r="488" spans="1:9" x14ac:dyDescent="0.25">
      <c r="A488" s="131" t="str">
        <f t="shared" si="7"/>
        <v/>
      </c>
      <c r="B488" s="133"/>
      <c r="C488" s="134"/>
      <c r="D488" s="133"/>
      <c r="E488" s="138"/>
      <c r="F488" s="135"/>
      <c r="G488" s="135"/>
      <c r="H488" s="136"/>
      <c r="I488" s="132" t="str">
        <f>+IF((OR(G488&gt;ID!$C$13,F488&gt;ID!$C$13)),"Nurodyta data, nepatenka į ataskaitinį laikotarpį, už kurį teikiama ID","")</f>
        <v/>
      </c>
    </row>
    <row r="489" spans="1:9" x14ac:dyDescent="0.25">
      <c r="A489" s="131" t="str">
        <f t="shared" si="7"/>
        <v/>
      </c>
      <c r="B489" s="133"/>
      <c r="C489" s="134"/>
      <c r="D489" s="133"/>
      <c r="E489" s="138"/>
      <c r="F489" s="135"/>
      <c r="G489" s="135"/>
      <c r="H489" s="136"/>
      <c r="I489" s="132" t="str">
        <f>+IF((OR(G489&gt;ID!$C$13,F489&gt;ID!$C$13)),"Nurodyta data, nepatenka į ataskaitinį laikotarpį, už kurį teikiama ID","")</f>
        <v/>
      </c>
    </row>
    <row r="490" spans="1:9" x14ac:dyDescent="0.25">
      <c r="A490" s="131" t="str">
        <f t="shared" si="7"/>
        <v/>
      </c>
      <c r="B490" s="133"/>
      <c r="C490" s="134"/>
      <c r="D490" s="133"/>
      <c r="E490" s="138"/>
      <c r="F490" s="135"/>
      <c r="G490" s="135"/>
      <c r="H490" s="136"/>
      <c r="I490" s="132" t="str">
        <f>+IF((OR(G490&gt;ID!$C$13,F490&gt;ID!$C$13)),"Nurodyta data, nepatenka į ataskaitinį laikotarpį, už kurį teikiama ID","")</f>
        <v/>
      </c>
    </row>
    <row r="491" spans="1:9" x14ac:dyDescent="0.25">
      <c r="A491" s="131" t="str">
        <f t="shared" si="7"/>
        <v/>
      </c>
      <c r="B491" s="133"/>
      <c r="C491" s="134"/>
      <c r="D491" s="133"/>
      <c r="E491" s="138"/>
      <c r="F491" s="135"/>
      <c r="G491" s="135"/>
      <c r="H491" s="136"/>
      <c r="I491" s="132" t="str">
        <f>+IF((OR(G491&gt;ID!$C$13,F491&gt;ID!$C$13)),"Nurodyta data, nepatenka į ataskaitinį laikotarpį, už kurį teikiama ID","")</f>
        <v/>
      </c>
    </row>
    <row r="492" spans="1:9" x14ac:dyDescent="0.25">
      <c r="A492" s="131" t="str">
        <f t="shared" si="7"/>
        <v/>
      </c>
      <c r="B492" s="133"/>
      <c r="C492" s="134"/>
      <c r="D492" s="133"/>
      <c r="E492" s="138"/>
      <c r="F492" s="135"/>
      <c r="G492" s="135"/>
      <c r="H492" s="136"/>
      <c r="I492" s="132" t="str">
        <f>+IF((OR(G492&gt;ID!$C$13,F492&gt;ID!$C$13)),"Nurodyta data, nepatenka į ataskaitinį laikotarpį, už kurį teikiama ID","")</f>
        <v/>
      </c>
    </row>
    <row r="493" spans="1:9" x14ac:dyDescent="0.25">
      <c r="A493" s="131" t="str">
        <f t="shared" si="7"/>
        <v/>
      </c>
      <c r="B493" s="133"/>
      <c r="C493" s="134"/>
      <c r="D493" s="133"/>
      <c r="E493" s="138"/>
      <c r="F493" s="135"/>
      <c r="G493" s="135"/>
      <c r="H493" s="136"/>
      <c r="I493" s="132" t="str">
        <f>+IF((OR(G493&gt;ID!$C$13,F493&gt;ID!$C$13)),"Nurodyta data, nepatenka į ataskaitinį laikotarpį, už kurį teikiama ID","")</f>
        <v/>
      </c>
    </row>
    <row r="494" spans="1:9" x14ac:dyDescent="0.25">
      <c r="A494" s="131" t="str">
        <f t="shared" si="7"/>
        <v/>
      </c>
      <c r="B494" s="133"/>
      <c r="C494" s="134"/>
      <c r="D494" s="133"/>
      <c r="E494" s="138"/>
      <c r="F494" s="135"/>
      <c r="G494" s="135"/>
      <c r="H494" s="136"/>
      <c r="I494" s="132" t="str">
        <f>+IF((OR(G494&gt;ID!$C$13,F494&gt;ID!$C$13)),"Nurodyta data, nepatenka į ataskaitinį laikotarpį, už kurį teikiama ID","")</f>
        <v/>
      </c>
    </row>
    <row r="495" spans="1:9" x14ac:dyDescent="0.25">
      <c r="A495" s="131" t="str">
        <f t="shared" si="7"/>
        <v/>
      </c>
      <c r="B495" s="133"/>
      <c r="C495" s="134"/>
      <c r="D495" s="133"/>
      <c r="E495" s="138"/>
      <c r="F495" s="135"/>
      <c r="G495" s="135"/>
      <c r="H495" s="136"/>
      <c r="I495" s="132" t="str">
        <f>+IF((OR(G495&gt;ID!$C$13,F495&gt;ID!$C$13)),"Nurodyta data, nepatenka į ataskaitinį laikotarpį, už kurį teikiama ID","")</f>
        <v/>
      </c>
    </row>
    <row r="496" spans="1:9" x14ac:dyDescent="0.25">
      <c r="A496" s="131" t="str">
        <f t="shared" si="7"/>
        <v/>
      </c>
      <c r="B496" s="133"/>
      <c r="C496" s="134"/>
      <c r="D496" s="133"/>
      <c r="E496" s="138"/>
      <c r="F496" s="135"/>
      <c r="G496" s="135"/>
      <c r="H496" s="136"/>
      <c r="I496" s="132" t="str">
        <f>+IF((OR(G496&gt;ID!$C$13,F496&gt;ID!$C$13)),"Nurodyta data, nepatenka į ataskaitinį laikotarpį, už kurį teikiama ID","")</f>
        <v/>
      </c>
    </row>
    <row r="497" spans="1:9" x14ac:dyDescent="0.25">
      <c r="A497" s="131" t="str">
        <f t="shared" si="7"/>
        <v/>
      </c>
      <c r="B497" s="133"/>
      <c r="C497" s="134"/>
      <c r="D497" s="133"/>
      <c r="E497" s="138"/>
      <c r="F497" s="135"/>
      <c r="G497" s="135"/>
      <c r="H497" s="136"/>
      <c r="I497" s="132" t="str">
        <f>+IF((OR(G497&gt;ID!$C$13,F497&gt;ID!$C$13)),"Nurodyta data, nepatenka į ataskaitinį laikotarpį, už kurį teikiama ID","")</f>
        <v/>
      </c>
    </row>
    <row r="498" spans="1:9" x14ac:dyDescent="0.25">
      <c r="A498" s="131" t="str">
        <f t="shared" si="7"/>
        <v/>
      </c>
      <c r="B498" s="133"/>
      <c r="C498" s="134"/>
      <c r="D498" s="133"/>
      <c r="E498" s="138"/>
      <c r="F498" s="135"/>
      <c r="G498" s="135"/>
      <c r="H498" s="136"/>
      <c r="I498" s="132" t="str">
        <f>+IF((OR(G498&gt;ID!$C$13,F498&gt;ID!$C$13)),"Nurodyta data, nepatenka į ataskaitinį laikotarpį, už kurį teikiama ID","")</f>
        <v/>
      </c>
    </row>
    <row r="499" spans="1:9" x14ac:dyDescent="0.25">
      <c r="A499" s="131" t="str">
        <f t="shared" si="7"/>
        <v/>
      </c>
      <c r="B499" s="133"/>
      <c r="C499" s="134"/>
      <c r="D499" s="133"/>
      <c r="E499" s="138"/>
      <c r="F499" s="135"/>
      <c r="G499" s="135"/>
      <c r="H499" s="136"/>
      <c r="I499" s="132" t="str">
        <f>+IF((OR(G499&gt;ID!$C$13,F499&gt;ID!$C$13)),"Nurodyta data, nepatenka į ataskaitinį laikotarpį, už kurį teikiama ID","")</f>
        <v/>
      </c>
    </row>
    <row r="500" spans="1:9" x14ac:dyDescent="0.25">
      <c r="A500" s="131" t="str">
        <f t="shared" si="7"/>
        <v/>
      </c>
      <c r="B500" s="133"/>
      <c r="C500" s="134"/>
      <c r="D500" s="133"/>
      <c r="E500" s="138"/>
      <c r="F500" s="135"/>
      <c r="G500" s="135"/>
      <c r="H500" s="136"/>
      <c r="I500" s="132" t="str">
        <f>+IF((OR(G500&gt;ID!$C$13,F500&gt;ID!$C$13)),"Nurodyta data, nepatenka į ataskaitinį laikotarpį, už kurį teikiama ID","")</f>
        <v/>
      </c>
    </row>
    <row r="501" spans="1:9" x14ac:dyDescent="0.25">
      <c r="A501" s="131" t="str">
        <f t="shared" si="7"/>
        <v/>
      </c>
      <c r="B501" s="133"/>
      <c r="C501" s="134"/>
      <c r="D501" s="133"/>
      <c r="E501" s="138"/>
      <c r="F501" s="135"/>
      <c r="G501" s="135"/>
      <c r="H501" s="136"/>
      <c r="I501" s="132" t="str">
        <f>+IF((OR(G501&gt;ID!$C$13,F501&gt;ID!$C$13)),"Nurodyta data, nepatenka į ataskaitinį laikotarpį, už kurį teikiama ID","")</f>
        <v/>
      </c>
    </row>
    <row r="502" spans="1:9" x14ac:dyDescent="0.25">
      <c r="A502" s="131" t="str">
        <f t="shared" si="7"/>
        <v/>
      </c>
      <c r="B502" s="133"/>
      <c r="C502" s="134"/>
      <c r="D502" s="133"/>
      <c r="E502" s="138"/>
      <c r="F502" s="135"/>
      <c r="G502" s="135"/>
      <c r="H502" s="136"/>
      <c r="I502" s="132" t="str">
        <f>+IF((OR(G502&gt;ID!$C$13,F502&gt;ID!$C$13)),"Nurodyta data, nepatenka į ataskaitinį laikotarpį, už kurį teikiama ID","")</f>
        <v/>
      </c>
    </row>
    <row r="503" spans="1:9" x14ac:dyDescent="0.25">
      <c r="A503" s="131" t="str">
        <f t="shared" si="7"/>
        <v/>
      </c>
      <c r="B503" s="133"/>
      <c r="C503" s="134"/>
      <c r="D503" s="133"/>
      <c r="E503" s="138"/>
      <c r="F503" s="135"/>
      <c r="G503" s="135"/>
      <c r="H503" s="136"/>
      <c r="I503" s="132" t="str">
        <f>+IF((OR(G503&gt;ID!$C$13,F503&gt;ID!$C$13)),"Nurodyta data, nepatenka į ataskaitinį laikotarpį, už kurį teikiama ID","")</f>
        <v/>
      </c>
    </row>
    <row r="504" spans="1:9" x14ac:dyDescent="0.25">
      <c r="A504" s="131" t="str">
        <f t="shared" si="7"/>
        <v/>
      </c>
      <c r="B504" s="133"/>
      <c r="C504" s="134"/>
      <c r="D504" s="133"/>
      <c r="E504" s="138"/>
      <c r="F504" s="135"/>
      <c r="G504" s="135"/>
      <c r="H504" s="136"/>
      <c r="I504" s="132" t="str">
        <f>+IF((OR(G504&gt;ID!$C$13,F504&gt;ID!$C$13)),"Nurodyta data, nepatenka į ataskaitinį laikotarpį, už kurį teikiama ID","")</f>
        <v/>
      </c>
    </row>
    <row r="505" spans="1:9" x14ac:dyDescent="0.25">
      <c r="A505" s="131" t="str">
        <f t="shared" si="7"/>
        <v/>
      </c>
      <c r="B505" s="133"/>
      <c r="C505" s="134"/>
      <c r="D505" s="133"/>
      <c r="E505" s="138"/>
      <c r="F505" s="135"/>
      <c r="G505" s="135"/>
      <c r="H505" s="136"/>
      <c r="I505" s="132" t="str">
        <f>+IF((OR(G505&gt;ID!$C$13,F505&gt;ID!$C$13)),"Nurodyta data, nepatenka į ataskaitinį laikotarpį, už kurį teikiama ID","")</f>
        <v/>
      </c>
    </row>
    <row r="506" spans="1:9" x14ac:dyDescent="0.25">
      <c r="A506" s="131" t="str">
        <f t="shared" si="7"/>
        <v/>
      </c>
      <c r="B506" s="133"/>
      <c r="C506" s="134"/>
      <c r="D506" s="133"/>
      <c r="E506" s="138"/>
      <c r="F506" s="135"/>
      <c r="G506" s="135"/>
      <c r="H506" s="136"/>
      <c r="I506" s="132" t="str">
        <f>+IF((OR(G506&gt;ID!$C$13,F506&gt;ID!$C$13)),"Nurodyta data, nepatenka į ataskaitinį laikotarpį, už kurį teikiama ID","")</f>
        <v/>
      </c>
    </row>
    <row r="507" spans="1:9" x14ac:dyDescent="0.25">
      <c r="A507" s="131" t="str">
        <f t="shared" si="7"/>
        <v/>
      </c>
      <c r="B507" s="133"/>
      <c r="C507" s="134"/>
      <c r="D507" s="133"/>
      <c r="E507" s="138"/>
      <c r="F507" s="135"/>
      <c r="G507" s="135"/>
      <c r="H507" s="136"/>
      <c r="I507" s="132" t="str">
        <f>+IF((OR(G507&gt;ID!$C$13,F507&gt;ID!$C$13)),"Nurodyta data, nepatenka į ataskaitinį laikotarpį, už kurį teikiama ID","")</f>
        <v/>
      </c>
    </row>
    <row r="508" spans="1:9" x14ac:dyDescent="0.25">
      <c r="A508" s="131" t="str">
        <f t="shared" si="7"/>
        <v/>
      </c>
      <c r="B508" s="133"/>
      <c r="C508" s="134"/>
      <c r="D508" s="133"/>
      <c r="E508" s="138"/>
      <c r="F508" s="135"/>
      <c r="G508" s="135"/>
      <c r="H508" s="136"/>
      <c r="I508" s="132" t="str">
        <f>+IF((OR(G508&gt;ID!$C$13,F508&gt;ID!$C$13)),"Nurodyta data, nepatenka į ataskaitinį laikotarpį, už kurį teikiama ID","")</f>
        <v/>
      </c>
    </row>
    <row r="509" spans="1:9" x14ac:dyDescent="0.25">
      <c r="A509" s="131" t="str">
        <f t="shared" si="7"/>
        <v/>
      </c>
      <c r="B509" s="133"/>
      <c r="C509" s="134"/>
      <c r="D509" s="133"/>
      <c r="E509" s="138"/>
      <c r="F509" s="135"/>
      <c r="G509" s="135"/>
      <c r="H509" s="136"/>
      <c r="I509" s="132" t="str">
        <f>+IF((OR(G509&gt;ID!$C$13,F509&gt;ID!$C$13)),"Nurodyta data, nepatenka į ataskaitinį laikotarpį, už kurį teikiama ID","")</f>
        <v/>
      </c>
    </row>
    <row r="510" spans="1:9" x14ac:dyDescent="0.25">
      <c r="A510" s="131" t="str">
        <f t="shared" si="7"/>
        <v/>
      </c>
      <c r="B510" s="133"/>
      <c r="C510" s="134"/>
      <c r="D510" s="133"/>
      <c r="E510" s="138"/>
      <c r="F510" s="135"/>
      <c r="G510" s="135"/>
      <c r="H510" s="136"/>
      <c r="I510" s="132" t="str">
        <f>+IF((OR(G510&gt;ID!$C$13,F510&gt;ID!$C$13)),"Nurodyta data, nepatenka į ataskaitinį laikotarpį, už kurį teikiama ID","")</f>
        <v/>
      </c>
    </row>
    <row r="511" spans="1:9" x14ac:dyDescent="0.25">
      <c r="A511" s="131" t="str">
        <f t="shared" si="7"/>
        <v/>
      </c>
      <c r="B511" s="133"/>
      <c r="C511" s="134"/>
      <c r="D511" s="133"/>
      <c r="E511" s="138"/>
      <c r="F511" s="135"/>
      <c r="G511" s="135"/>
      <c r="H511" s="136"/>
      <c r="I511" s="132" t="str">
        <f>+IF((OR(G511&gt;ID!$C$13,F511&gt;ID!$C$13)),"Nurodyta data, nepatenka į ataskaitinį laikotarpį, už kurį teikiama ID","")</f>
        <v/>
      </c>
    </row>
    <row r="512" spans="1:9" x14ac:dyDescent="0.25">
      <c r="A512" s="131" t="str">
        <f t="shared" si="7"/>
        <v/>
      </c>
      <c r="B512" s="133"/>
      <c r="C512" s="134"/>
      <c r="D512" s="133"/>
      <c r="E512" s="138"/>
      <c r="F512" s="135"/>
      <c r="G512" s="135"/>
      <c r="H512" s="136"/>
      <c r="I512" s="132" t="str">
        <f>+IF((OR(G512&gt;ID!$C$13,F512&gt;ID!$C$13)),"Nurodyta data, nepatenka į ataskaitinį laikotarpį, už kurį teikiama ID","")</f>
        <v/>
      </c>
    </row>
    <row r="513" spans="1:9" x14ac:dyDescent="0.25">
      <c r="A513" s="131" t="str">
        <f t="shared" si="7"/>
        <v/>
      </c>
      <c r="B513" s="133"/>
      <c r="C513" s="134"/>
      <c r="D513" s="133"/>
      <c r="E513" s="138"/>
      <c r="F513" s="135"/>
      <c r="G513" s="135"/>
      <c r="H513" s="136"/>
      <c r="I513" s="132" t="str">
        <f>+IF((OR(G513&gt;ID!$C$13,F513&gt;ID!$C$13)),"Nurodyta data, nepatenka į ataskaitinį laikotarpį, už kurį teikiama ID","")</f>
        <v/>
      </c>
    </row>
    <row r="514" spans="1:9" x14ac:dyDescent="0.25">
      <c r="A514" s="131" t="str">
        <f t="shared" si="7"/>
        <v/>
      </c>
      <c r="B514" s="133"/>
      <c r="C514" s="134"/>
      <c r="D514" s="133"/>
      <c r="E514" s="138"/>
      <c r="F514" s="135"/>
      <c r="G514" s="135"/>
      <c r="H514" s="136"/>
      <c r="I514" s="132" t="str">
        <f>+IF((OR(G514&gt;ID!$C$13,F514&gt;ID!$C$13)),"Nurodyta data, nepatenka į ataskaitinį laikotarpį, už kurį teikiama ID","")</f>
        <v/>
      </c>
    </row>
    <row r="515" spans="1:9" x14ac:dyDescent="0.25">
      <c r="A515" s="131" t="str">
        <f t="shared" si="7"/>
        <v/>
      </c>
      <c r="B515" s="133"/>
      <c r="C515" s="134"/>
      <c r="D515" s="133"/>
      <c r="E515" s="138"/>
      <c r="F515" s="135"/>
      <c r="G515" s="135"/>
      <c r="H515" s="136"/>
      <c r="I515" s="132" t="str">
        <f>+IF((OR(G515&gt;ID!$C$13,F515&gt;ID!$C$13)),"Nurodyta data, nepatenka į ataskaitinį laikotarpį, už kurį teikiama ID","")</f>
        <v/>
      </c>
    </row>
    <row r="516" spans="1:9" x14ac:dyDescent="0.25">
      <c r="A516" s="131" t="str">
        <f t="shared" si="7"/>
        <v/>
      </c>
      <c r="B516" s="133"/>
      <c r="C516" s="134"/>
      <c r="D516" s="133"/>
      <c r="E516" s="138"/>
      <c r="F516" s="135"/>
      <c r="G516" s="135"/>
      <c r="H516" s="136"/>
      <c r="I516" s="132" t="str">
        <f>+IF((OR(G516&gt;ID!$C$13,F516&gt;ID!$C$13)),"Nurodyta data, nepatenka į ataskaitinį laikotarpį, už kurį teikiama ID","")</f>
        <v/>
      </c>
    </row>
    <row r="517" spans="1:9" x14ac:dyDescent="0.25">
      <c r="A517" s="131" t="str">
        <f t="shared" si="7"/>
        <v/>
      </c>
      <c r="B517" s="133"/>
      <c r="C517" s="134"/>
      <c r="D517" s="133"/>
      <c r="E517" s="138"/>
      <c r="F517" s="135"/>
      <c r="G517" s="135"/>
      <c r="H517" s="136"/>
      <c r="I517" s="132" t="str">
        <f>+IF((OR(G517&gt;ID!$C$13,F517&gt;ID!$C$13)),"Nurodyta data, nepatenka į ataskaitinį laikotarpį, už kurį teikiama ID","")</f>
        <v/>
      </c>
    </row>
    <row r="518" spans="1:9" x14ac:dyDescent="0.25">
      <c r="A518" s="131" t="str">
        <f t="shared" si="7"/>
        <v/>
      </c>
      <c r="B518" s="133"/>
      <c r="C518" s="134"/>
      <c r="D518" s="133"/>
      <c r="E518" s="138"/>
      <c r="F518" s="135"/>
      <c r="G518" s="135"/>
      <c r="H518" s="136"/>
      <c r="I518" s="132" t="str">
        <f>+IF((OR(G518&gt;ID!$C$13,F518&gt;ID!$C$13)),"Nurodyta data, nepatenka į ataskaitinį laikotarpį, už kurį teikiama ID","")</f>
        <v/>
      </c>
    </row>
    <row r="519" spans="1:9" x14ac:dyDescent="0.25">
      <c r="A519" s="131" t="str">
        <f t="shared" si="7"/>
        <v/>
      </c>
      <c r="B519" s="133"/>
      <c r="C519" s="134"/>
      <c r="D519" s="133"/>
      <c r="E519" s="138"/>
      <c r="F519" s="135"/>
      <c r="G519" s="135"/>
      <c r="H519" s="136"/>
      <c r="I519" s="132" t="str">
        <f>+IF((OR(G519&gt;ID!$C$13,F519&gt;ID!$C$13)),"Nurodyta data, nepatenka į ataskaitinį laikotarpį, už kurį teikiama ID","")</f>
        <v/>
      </c>
    </row>
    <row r="520" spans="1:9" x14ac:dyDescent="0.25">
      <c r="A520" s="131" t="str">
        <f t="shared" si="7"/>
        <v/>
      </c>
      <c r="B520" s="133"/>
      <c r="C520" s="134"/>
      <c r="D520" s="133"/>
      <c r="E520" s="138"/>
      <c r="F520" s="135"/>
      <c r="G520" s="135"/>
      <c r="H520" s="136"/>
      <c r="I520" s="132" t="str">
        <f>+IF((OR(G520&gt;ID!$C$13,F520&gt;ID!$C$13)),"Nurodyta data, nepatenka į ataskaitinį laikotarpį, už kurį teikiama ID","")</f>
        <v/>
      </c>
    </row>
    <row r="521" spans="1:9" x14ac:dyDescent="0.25">
      <c r="A521" s="131" t="str">
        <f t="shared" si="7"/>
        <v/>
      </c>
      <c r="B521" s="133"/>
      <c r="C521" s="134"/>
      <c r="D521" s="133"/>
      <c r="E521" s="138"/>
      <c r="F521" s="135"/>
      <c r="G521" s="135"/>
      <c r="H521" s="136"/>
      <c r="I521" s="132" t="str">
        <f>+IF((OR(G521&gt;ID!$C$13,F521&gt;ID!$C$13)),"Nurodyta data, nepatenka į ataskaitinį laikotarpį, už kurį teikiama ID","")</f>
        <v/>
      </c>
    </row>
    <row r="522" spans="1:9" x14ac:dyDescent="0.25">
      <c r="A522" s="131" t="str">
        <f t="shared" si="7"/>
        <v/>
      </c>
      <c r="B522" s="133"/>
      <c r="C522" s="134"/>
      <c r="D522" s="133"/>
      <c r="E522" s="138"/>
      <c r="F522" s="135"/>
      <c r="G522" s="135"/>
      <c r="H522" s="136"/>
      <c r="I522" s="132" t="str">
        <f>+IF((OR(G522&gt;ID!$C$13,F522&gt;ID!$C$13)),"Nurodyta data, nepatenka į ataskaitinį laikotarpį, už kurį teikiama ID","")</f>
        <v/>
      </c>
    </row>
    <row r="523" spans="1:9" x14ac:dyDescent="0.25">
      <c r="A523" s="131" t="str">
        <f t="shared" si="7"/>
        <v/>
      </c>
      <c r="B523" s="133"/>
      <c r="C523" s="134"/>
      <c r="D523" s="133"/>
      <c r="E523" s="138"/>
      <c r="F523" s="135"/>
      <c r="G523" s="135"/>
      <c r="H523" s="136"/>
      <c r="I523" s="132" t="str">
        <f>+IF((OR(G523&gt;ID!$C$13,F523&gt;ID!$C$13)),"Nurodyta data, nepatenka į ataskaitinį laikotarpį, už kurį teikiama ID","")</f>
        <v/>
      </c>
    </row>
    <row r="524" spans="1:9" x14ac:dyDescent="0.25">
      <c r="A524" s="131" t="str">
        <f t="shared" si="7"/>
        <v/>
      </c>
      <c r="B524" s="133"/>
      <c r="C524" s="134"/>
      <c r="D524" s="133"/>
      <c r="E524" s="138"/>
      <c r="F524" s="135"/>
      <c r="G524" s="135"/>
      <c r="H524" s="136"/>
      <c r="I524" s="132" t="str">
        <f>+IF((OR(G524&gt;ID!$C$13,F524&gt;ID!$C$13)),"Nurodyta data, nepatenka į ataskaitinį laikotarpį, už kurį teikiama ID","")</f>
        <v/>
      </c>
    </row>
    <row r="525" spans="1:9" x14ac:dyDescent="0.25">
      <c r="A525" s="131" t="str">
        <f t="shared" si="7"/>
        <v/>
      </c>
      <c r="B525" s="133"/>
      <c r="C525" s="134"/>
      <c r="D525" s="133"/>
      <c r="E525" s="138"/>
      <c r="F525" s="135"/>
      <c r="G525" s="135"/>
      <c r="H525" s="136"/>
      <c r="I525" s="132" t="str">
        <f>+IF((OR(G525&gt;ID!$C$13,F525&gt;ID!$C$13)),"Nurodyta data, nepatenka į ataskaitinį laikotarpį, už kurį teikiama ID","")</f>
        <v/>
      </c>
    </row>
    <row r="526" spans="1:9" x14ac:dyDescent="0.25">
      <c r="A526" s="131" t="str">
        <f t="shared" si="7"/>
        <v/>
      </c>
      <c r="B526" s="133"/>
      <c r="C526" s="134"/>
      <c r="D526" s="133"/>
      <c r="E526" s="138"/>
      <c r="F526" s="135"/>
      <c r="G526" s="135"/>
      <c r="H526" s="136"/>
      <c r="I526" s="132" t="str">
        <f>+IF((OR(G526&gt;ID!$C$13,F526&gt;ID!$C$13)),"Nurodyta data, nepatenka į ataskaitinį laikotarpį, už kurį teikiama ID","")</f>
        <v/>
      </c>
    </row>
    <row r="527" spans="1:9" x14ac:dyDescent="0.25">
      <c r="A527" s="131" t="str">
        <f t="shared" si="7"/>
        <v/>
      </c>
      <c r="B527" s="133"/>
      <c r="C527" s="134"/>
      <c r="D527" s="133"/>
      <c r="E527" s="138"/>
      <c r="F527" s="135"/>
      <c r="G527" s="135"/>
      <c r="H527" s="136"/>
      <c r="I527" s="132" t="str">
        <f>+IF((OR(G527&gt;ID!$C$13,F527&gt;ID!$C$13)),"Nurodyta data, nepatenka į ataskaitinį laikotarpį, už kurį teikiama ID","")</f>
        <v/>
      </c>
    </row>
    <row r="528" spans="1:9" x14ac:dyDescent="0.25">
      <c r="A528" s="131" t="str">
        <f t="shared" si="7"/>
        <v/>
      </c>
      <c r="B528" s="133"/>
      <c r="C528" s="134"/>
      <c r="D528" s="133"/>
      <c r="E528" s="138"/>
      <c r="F528" s="135"/>
      <c r="G528" s="135"/>
      <c r="H528" s="136"/>
      <c r="I528" s="132" t="str">
        <f>+IF((OR(G528&gt;ID!$C$13,F528&gt;ID!$C$13)),"Nurodyta data, nepatenka į ataskaitinį laikotarpį, už kurį teikiama ID","")</f>
        <v/>
      </c>
    </row>
    <row r="529" spans="1:9" x14ac:dyDescent="0.25">
      <c r="A529" s="131" t="str">
        <f t="shared" si="7"/>
        <v/>
      </c>
      <c r="B529" s="133"/>
      <c r="C529" s="134"/>
      <c r="D529" s="133"/>
      <c r="E529" s="138"/>
      <c r="F529" s="135"/>
      <c r="G529" s="135"/>
      <c r="H529" s="136"/>
      <c r="I529" s="132" t="str">
        <f>+IF((OR(G529&gt;ID!$C$13,F529&gt;ID!$C$13)),"Nurodyta data, nepatenka į ataskaitinį laikotarpį, už kurį teikiama ID","")</f>
        <v/>
      </c>
    </row>
    <row r="530" spans="1:9" x14ac:dyDescent="0.25">
      <c r="A530" s="131" t="str">
        <f t="shared" si="7"/>
        <v/>
      </c>
      <c r="B530" s="133"/>
      <c r="C530" s="134"/>
      <c r="D530" s="133"/>
      <c r="E530" s="138"/>
      <c r="F530" s="135"/>
      <c r="G530" s="135"/>
      <c r="H530" s="136"/>
      <c r="I530" s="132" t="str">
        <f>+IF((OR(G530&gt;ID!$C$13,F530&gt;ID!$C$13)),"Nurodyta data, nepatenka į ataskaitinį laikotarpį, už kurį teikiama ID","")</f>
        <v/>
      </c>
    </row>
    <row r="531" spans="1:9" x14ac:dyDescent="0.25">
      <c r="A531" s="131" t="str">
        <f t="shared" si="7"/>
        <v/>
      </c>
      <c r="B531" s="133"/>
      <c r="C531" s="134"/>
      <c r="D531" s="133"/>
      <c r="E531" s="138"/>
      <c r="F531" s="135"/>
      <c r="G531" s="135"/>
      <c r="H531" s="136"/>
      <c r="I531" s="132" t="str">
        <f>+IF((OR(G531&gt;ID!$C$13,F531&gt;ID!$C$13)),"Nurodyta data, nepatenka į ataskaitinį laikotarpį, už kurį teikiama ID","")</f>
        <v/>
      </c>
    </row>
    <row r="532" spans="1:9" x14ac:dyDescent="0.25">
      <c r="A532" s="131" t="str">
        <f t="shared" si="7"/>
        <v/>
      </c>
      <c r="B532" s="133"/>
      <c r="C532" s="134"/>
      <c r="D532" s="133"/>
      <c r="E532" s="138"/>
      <c r="F532" s="135"/>
      <c r="G532" s="135"/>
      <c r="H532" s="136"/>
      <c r="I532" s="132" t="str">
        <f>+IF((OR(G532&gt;ID!$C$13,F532&gt;ID!$C$13)),"Nurodyta data, nepatenka į ataskaitinį laikotarpį, už kurį teikiama ID","")</f>
        <v/>
      </c>
    </row>
    <row r="533" spans="1:9" x14ac:dyDescent="0.25">
      <c r="A533" s="131" t="str">
        <f t="shared" ref="A533:A596" si="8">IF(AND(A532&lt;&gt;0,A532=0),"↑",IF(B532&lt;&gt;0,A532+1,""))</f>
        <v/>
      </c>
      <c r="B533" s="133"/>
      <c r="C533" s="134"/>
      <c r="D533" s="133"/>
      <c r="E533" s="138"/>
      <c r="F533" s="135"/>
      <c r="G533" s="135"/>
      <c r="H533" s="136"/>
      <c r="I533" s="132" t="str">
        <f>+IF((OR(G533&gt;ID!$C$13,F533&gt;ID!$C$13)),"Nurodyta data, nepatenka į ataskaitinį laikotarpį, už kurį teikiama ID","")</f>
        <v/>
      </c>
    </row>
    <row r="534" spans="1:9" x14ac:dyDescent="0.25">
      <c r="A534" s="131" t="str">
        <f t="shared" si="8"/>
        <v/>
      </c>
      <c r="B534" s="133"/>
      <c r="C534" s="134"/>
      <c r="D534" s="133"/>
      <c r="E534" s="138"/>
      <c r="F534" s="135"/>
      <c r="G534" s="135"/>
      <c r="H534" s="136"/>
      <c r="I534" s="132" t="str">
        <f>+IF((OR(G534&gt;ID!$C$13,F534&gt;ID!$C$13)),"Nurodyta data, nepatenka į ataskaitinį laikotarpį, už kurį teikiama ID","")</f>
        <v/>
      </c>
    </row>
    <row r="535" spans="1:9" x14ac:dyDescent="0.25">
      <c r="A535" s="131" t="str">
        <f t="shared" si="8"/>
        <v/>
      </c>
      <c r="B535" s="133"/>
      <c r="C535" s="134"/>
      <c r="D535" s="133"/>
      <c r="E535" s="138"/>
      <c r="F535" s="135"/>
      <c r="G535" s="135"/>
      <c r="H535" s="136"/>
      <c r="I535" s="132" t="str">
        <f>+IF((OR(G535&gt;ID!$C$13,F535&gt;ID!$C$13)),"Nurodyta data, nepatenka į ataskaitinį laikotarpį, už kurį teikiama ID","")</f>
        <v/>
      </c>
    </row>
    <row r="536" spans="1:9" x14ac:dyDescent="0.25">
      <c r="A536" s="131" t="str">
        <f t="shared" si="8"/>
        <v/>
      </c>
      <c r="B536" s="133"/>
      <c r="C536" s="134"/>
      <c r="D536" s="133"/>
      <c r="E536" s="138"/>
      <c r="F536" s="135"/>
      <c r="G536" s="135"/>
      <c r="H536" s="136"/>
      <c r="I536" s="132" t="str">
        <f>+IF((OR(G536&gt;ID!$C$13,F536&gt;ID!$C$13)),"Nurodyta data, nepatenka į ataskaitinį laikotarpį, už kurį teikiama ID","")</f>
        <v/>
      </c>
    </row>
    <row r="537" spans="1:9" x14ac:dyDescent="0.25">
      <c r="A537" s="131" t="str">
        <f t="shared" si="8"/>
        <v/>
      </c>
      <c r="B537" s="133"/>
      <c r="C537" s="134"/>
      <c r="D537" s="133"/>
      <c r="E537" s="138"/>
      <c r="F537" s="135"/>
      <c r="G537" s="135"/>
      <c r="H537" s="136"/>
      <c r="I537" s="132" t="str">
        <f>+IF((OR(G537&gt;ID!$C$13,F537&gt;ID!$C$13)),"Nurodyta data, nepatenka į ataskaitinį laikotarpį, už kurį teikiama ID","")</f>
        <v/>
      </c>
    </row>
    <row r="538" spans="1:9" x14ac:dyDescent="0.25">
      <c r="A538" s="131" t="str">
        <f t="shared" si="8"/>
        <v/>
      </c>
      <c r="B538" s="133"/>
      <c r="C538" s="134"/>
      <c r="D538" s="133"/>
      <c r="E538" s="138"/>
      <c r="F538" s="135"/>
      <c r="G538" s="135"/>
      <c r="H538" s="136"/>
      <c r="I538" s="132" t="str">
        <f>+IF((OR(G538&gt;ID!$C$13,F538&gt;ID!$C$13)),"Nurodyta data, nepatenka į ataskaitinį laikotarpį, už kurį teikiama ID","")</f>
        <v/>
      </c>
    </row>
    <row r="539" spans="1:9" x14ac:dyDescent="0.25">
      <c r="A539" s="131" t="str">
        <f t="shared" si="8"/>
        <v/>
      </c>
      <c r="B539" s="133"/>
      <c r="C539" s="134"/>
      <c r="D539" s="133"/>
      <c r="E539" s="138"/>
      <c r="F539" s="135"/>
      <c r="G539" s="135"/>
      <c r="H539" s="136"/>
      <c r="I539" s="132" t="str">
        <f>+IF((OR(G539&gt;ID!$C$13,F539&gt;ID!$C$13)),"Nurodyta data, nepatenka į ataskaitinį laikotarpį, už kurį teikiama ID","")</f>
        <v/>
      </c>
    </row>
    <row r="540" spans="1:9" x14ac:dyDescent="0.25">
      <c r="A540" s="131" t="str">
        <f t="shared" si="8"/>
        <v/>
      </c>
      <c r="B540" s="133"/>
      <c r="C540" s="134"/>
      <c r="D540" s="133"/>
      <c r="E540" s="138"/>
      <c r="F540" s="135"/>
      <c r="G540" s="135"/>
      <c r="H540" s="136"/>
      <c r="I540" s="132" t="str">
        <f>+IF((OR(G540&gt;ID!$C$13,F540&gt;ID!$C$13)),"Nurodyta data, nepatenka į ataskaitinį laikotarpį, už kurį teikiama ID","")</f>
        <v/>
      </c>
    </row>
    <row r="541" spans="1:9" x14ac:dyDescent="0.25">
      <c r="A541" s="131" t="str">
        <f t="shared" si="8"/>
        <v/>
      </c>
      <c r="B541" s="133"/>
      <c r="C541" s="134"/>
      <c r="D541" s="133"/>
      <c r="E541" s="138"/>
      <c r="F541" s="135"/>
      <c r="G541" s="135"/>
      <c r="H541" s="136"/>
      <c r="I541" s="132" t="str">
        <f>+IF((OR(G541&gt;ID!$C$13,F541&gt;ID!$C$13)),"Nurodyta data, nepatenka į ataskaitinį laikotarpį, už kurį teikiama ID","")</f>
        <v/>
      </c>
    </row>
    <row r="542" spans="1:9" x14ac:dyDescent="0.25">
      <c r="A542" s="131" t="str">
        <f t="shared" si="8"/>
        <v/>
      </c>
      <c r="B542" s="133"/>
      <c r="C542" s="134"/>
      <c r="D542" s="133"/>
      <c r="E542" s="138"/>
      <c r="F542" s="135"/>
      <c r="G542" s="135"/>
      <c r="H542" s="136"/>
      <c r="I542" s="132" t="str">
        <f>+IF((OR(G542&gt;ID!$C$13,F542&gt;ID!$C$13)),"Nurodyta data, nepatenka į ataskaitinį laikotarpį, už kurį teikiama ID","")</f>
        <v/>
      </c>
    </row>
    <row r="543" spans="1:9" x14ac:dyDescent="0.25">
      <c r="A543" s="131" t="str">
        <f t="shared" si="8"/>
        <v/>
      </c>
      <c r="B543" s="133"/>
      <c r="C543" s="134"/>
      <c r="D543" s="133"/>
      <c r="E543" s="138"/>
      <c r="F543" s="135"/>
      <c r="G543" s="135"/>
      <c r="H543" s="136"/>
      <c r="I543" s="132" t="str">
        <f>+IF((OR(G543&gt;ID!$C$13,F543&gt;ID!$C$13)),"Nurodyta data, nepatenka į ataskaitinį laikotarpį, už kurį teikiama ID","")</f>
        <v/>
      </c>
    </row>
    <row r="544" spans="1:9" x14ac:dyDescent="0.25">
      <c r="A544" s="131" t="str">
        <f t="shared" si="8"/>
        <v/>
      </c>
      <c r="B544" s="133"/>
      <c r="C544" s="134"/>
      <c r="D544" s="133"/>
      <c r="E544" s="138"/>
      <c r="F544" s="135"/>
      <c r="G544" s="135"/>
      <c r="H544" s="136"/>
      <c r="I544" s="132" t="str">
        <f>+IF((OR(G544&gt;ID!$C$13,F544&gt;ID!$C$13)),"Nurodyta data, nepatenka į ataskaitinį laikotarpį, už kurį teikiama ID","")</f>
        <v/>
      </c>
    </row>
    <row r="545" spans="1:9" x14ac:dyDescent="0.25">
      <c r="A545" s="131" t="str">
        <f t="shared" si="8"/>
        <v/>
      </c>
      <c r="B545" s="133"/>
      <c r="C545" s="134"/>
      <c r="D545" s="133"/>
      <c r="E545" s="138"/>
      <c r="F545" s="135"/>
      <c r="G545" s="135"/>
      <c r="H545" s="136"/>
      <c r="I545" s="132" t="str">
        <f>+IF((OR(G545&gt;ID!$C$13,F545&gt;ID!$C$13)),"Nurodyta data, nepatenka į ataskaitinį laikotarpį, už kurį teikiama ID","")</f>
        <v/>
      </c>
    </row>
    <row r="546" spans="1:9" x14ac:dyDescent="0.25">
      <c r="A546" s="131" t="str">
        <f t="shared" si="8"/>
        <v/>
      </c>
      <c r="B546" s="133"/>
      <c r="C546" s="134"/>
      <c r="D546" s="133"/>
      <c r="E546" s="138"/>
      <c r="F546" s="135"/>
      <c r="G546" s="135"/>
      <c r="H546" s="136"/>
      <c r="I546" s="132" t="str">
        <f>+IF((OR(G546&gt;ID!$C$13,F546&gt;ID!$C$13)),"Nurodyta data, nepatenka į ataskaitinį laikotarpį, už kurį teikiama ID","")</f>
        <v/>
      </c>
    </row>
    <row r="547" spans="1:9" x14ac:dyDescent="0.25">
      <c r="A547" s="131" t="str">
        <f t="shared" si="8"/>
        <v/>
      </c>
      <c r="B547" s="133"/>
      <c r="C547" s="134"/>
      <c r="D547" s="133"/>
      <c r="E547" s="138"/>
      <c r="F547" s="135"/>
      <c r="G547" s="135"/>
      <c r="H547" s="136"/>
      <c r="I547" s="132" t="str">
        <f>+IF((OR(G547&gt;ID!$C$13,F547&gt;ID!$C$13)),"Nurodyta data, nepatenka į ataskaitinį laikotarpį, už kurį teikiama ID","")</f>
        <v/>
      </c>
    </row>
    <row r="548" spans="1:9" x14ac:dyDescent="0.25">
      <c r="A548" s="131" t="str">
        <f t="shared" si="8"/>
        <v/>
      </c>
      <c r="B548" s="133"/>
      <c r="C548" s="134"/>
      <c r="D548" s="133"/>
      <c r="E548" s="138"/>
      <c r="F548" s="135"/>
      <c r="G548" s="135"/>
      <c r="H548" s="136"/>
      <c r="I548" s="132" t="str">
        <f>+IF((OR(G548&gt;ID!$C$13,F548&gt;ID!$C$13)),"Nurodyta data, nepatenka į ataskaitinį laikotarpį, už kurį teikiama ID","")</f>
        <v/>
      </c>
    </row>
    <row r="549" spans="1:9" x14ac:dyDescent="0.25">
      <c r="A549" s="131" t="str">
        <f t="shared" si="8"/>
        <v/>
      </c>
      <c r="B549" s="133"/>
      <c r="C549" s="134"/>
      <c r="D549" s="133"/>
      <c r="E549" s="138"/>
      <c r="F549" s="135"/>
      <c r="G549" s="135"/>
      <c r="H549" s="136"/>
      <c r="I549" s="132" t="str">
        <f>+IF((OR(G549&gt;ID!$C$13,F549&gt;ID!$C$13)),"Nurodyta data, nepatenka į ataskaitinį laikotarpį, už kurį teikiama ID","")</f>
        <v/>
      </c>
    </row>
    <row r="550" spans="1:9" x14ac:dyDescent="0.25">
      <c r="A550" s="131" t="str">
        <f t="shared" si="8"/>
        <v/>
      </c>
      <c r="B550" s="133"/>
      <c r="C550" s="134"/>
      <c r="D550" s="133"/>
      <c r="E550" s="138"/>
      <c r="F550" s="135"/>
      <c r="G550" s="135"/>
      <c r="H550" s="136"/>
      <c r="I550" s="132" t="str">
        <f>+IF((OR(G550&gt;ID!$C$13,F550&gt;ID!$C$13)),"Nurodyta data, nepatenka į ataskaitinį laikotarpį, už kurį teikiama ID","")</f>
        <v/>
      </c>
    </row>
    <row r="551" spans="1:9" x14ac:dyDescent="0.25">
      <c r="A551" s="131" t="str">
        <f t="shared" si="8"/>
        <v/>
      </c>
      <c r="B551" s="133"/>
      <c r="C551" s="134"/>
      <c r="D551" s="133"/>
      <c r="E551" s="138"/>
      <c r="F551" s="135"/>
      <c r="G551" s="135"/>
      <c r="H551" s="136"/>
      <c r="I551" s="132" t="str">
        <f>+IF((OR(G551&gt;ID!$C$13,F551&gt;ID!$C$13)),"Nurodyta data, nepatenka į ataskaitinį laikotarpį, už kurį teikiama ID","")</f>
        <v/>
      </c>
    </row>
    <row r="552" spans="1:9" x14ac:dyDescent="0.25">
      <c r="A552" s="131" t="str">
        <f t="shared" si="8"/>
        <v/>
      </c>
      <c r="B552" s="133"/>
      <c r="C552" s="134"/>
      <c r="D552" s="133"/>
      <c r="E552" s="138"/>
      <c r="F552" s="135"/>
      <c r="G552" s="135"/>
      <c r="H552" s="136"/>
      <c r="I552" s="132" t="str">
        <f>+IF((OR(G552&gt;ID!$C$13,F552&gt;ID!$C$13)),"Nurodyta data, nepatenka į ataskaitinį laikotarpį, už kurį teikiama ID","")</f>
        <v/>
      </c>
    </row>
    <row r="553" spans="1:9" x14ac:dyDescent="0.25">
      <c r="A553" s="131" t="str">
        <f t="shared" si="8"/>
        <v/>
      </c>
      <c r="B553" s="133"/>
      <c r="C553" s="134"/>
      <c r="D553" s="133"/>
      <c r="E553" s="138"/>
      <c r="F553" s="135"/>
      <c r="G553" s="135"/>
      <c r="H553" s="136"/>
      <c r="I553" s="132" t="str">
        <f>+IF((OR(G553&gt;ID!$C$13,F553&gt;ID!$C$13)),"Nurodyta data, nepatenka į ataskaitinį laikotarpį, už kurį teikiama ID","")</f>
        <v/>
      </c>
    </row>
    <row r="554" spans="1:9" x14ac:dyDescent="0.25">
      <c r="A554" s="131" t="str">
        <f t="shared" si="8"/>
        <v/>
      </c>
      <c r="B554" s="133"/>
      <c r="C554" s="134"/>
      <c r="D554" s="133"/>
      <c r="E554" s="138"/>
      <c r="F554" s="135"/>
      <c r="G554" s="135"/>
      <c r="H554" s="136"/>
      <c r="I554" s="132" t="str">
        <f>+IF((OR(G554&gt;ID!$C$13,F554&gt;ID!$C$13)),"Nurodyta data, nepatenka į ataskaitinį laikotarpį, už kurį teikiama ID","")</f>
        <v/>
      </c>
    </row>
    <row r="555" spans="1:9" x14ac:dyDescent="0.25">
      <c r="A555" s="131" t="str">
        <f t="shared" si="8"/>
        <v/>
      </c>
      <c r="B555" s="133"/>
      <c r="C555" s="134"/>
      <c r="D555" s="133"/>
      <c r="E555" s="138"/>
      <c r="F555" s="135"/>
      <c r="G555" s="135"/>
      <c r="H555" s="136"/>
      <c r="I555" s="132" t="str">
        <f>+IF((OR(G555&gt;ID!$C$13,F555&gt;ID!$C$13)),"Nurodyta data, nepatenka į ataskaitinį laikotarpį, už kurį teikiama ID","")</f>
        <v/>
      </c>
    </row>
    <row r="556" spans="1:9" x14ac:dyDescent="0.25">
      <c r="A556" s="131" t="str">
        <f t="shared" si="8"/>
        <v/>
      </c>
      <c r="B556" s="133"/>
      <c r="C556" s="134"/>
      <c r="D556" s="133"/>
      <c r="E556" s="138"/>
      <c r="F556" s="135"/>
      <c r="G556" s="135"/>
      <c r="H556" s="136"/>
      <c r="I556" s="132" t="str">
        <f>+IF((OR(G556&gt;ID!$C$13,F556&gt;ID!$C$13)),"Nurodyta data, nepatenka į ataskaitinį laikotarpį, už kurį teikiama ID","")</f>
        <v/>
      </c>
    </row>
    <row r="557" spans="1:9" x14ac:dyDescent="0.25">
      <c r="A557" s="131" t="str">
        <f t="shared" si="8"/>
        <v/>
      </c>
      <c r="B557" s="133"/>
      <c r="C557" s="134"/>
      <c r="D557" s="133"/>
      <c r="E557" s="138"/>
      <c r="F557" s="135"/>
      <c r="G557" s="135"/>
      <c r="H557" s="136"/>
      <c r="I557" s="132" t="str">
        <f>+IF((OR(G557&gt;ID!$C$13,F557&gt;ID!$C$13)),"Nurodyta data, nepatenka į ataskaitinį laikotarpį, už kurį teikiama ID","")</f>
        <v/>
      </c>
    </row>
    <row r="558" spans="1:9" x14ac:dyDescent="0.25">
      <c r="A558" s="131" t="str">
        <f t="shared" si="8"/>
        <v/>
      </c>
      <c r="B558" s="133"/>
      <c r="C558" s="134"/>
      <c r="D558" s="133"/>
      <c r="E558" s="138"/>
      <c r="F558" s="135"/>
      <c r="G558" s="135"/>
      <c r="H558" s="136"/>
      <c r="I558" s="132" t="str">
        <f>+IF((OR(G558&gt;ID!$C$13,F558&gt;ID!$C$13)),"Nurodyta data, nepatenka į ataskaitinį laikotarpį, už kurį teikiama ID","")</f>
        <v/>
      </c>
    </row>
    <row r="559" spans="1:9" x14ac:dyDescent="0.25">
      <c r="A559" s="131" t="str">
        <f t="shared" si="8"/>
        <v/>
      </c>
      <c r="B559" s="133"/>
      <c r="C559" s="134"/>
      <c r="D559" s="133"/>
      <c r="E559" s="138"/>
      <c r="F559" s="135"/>
      <c r="G559" s="135"/>
      <c r="H559" s="136"/>
      <c r="I559" s="132" t="str">
        <f>+IF((OR(G559&gt;ID!$C$13,F559&gt;ID!$C$13)),"Nurodyta data, nepatenka į ataskaitinį laikotarpį, už kurį teikiama ID","")</f>
        <v/>
      </c>
    </row>
    <row r="560" spans="1:9" x14ac:dyDescent="0.25">
      <c r="A560" s="131" t="str">
        <f t="shared" si="8"/>
        <v/>
      </c>
      <c r="B560" s="133"/>
      <c r="C560" s="134"/>
      <c r="D560" s="133"/>
      <c r="E560" s="138"/>
      <c r="F560" s="135"/>
      <c r="G560" s="135"/>
      <c r="H560" s="136"/>
      <c r="I560" s="132" t="str">
        <f>+IF((OR(G560&gt;ID!$C$13,F560&gt;ID!$C$13)),"Nurodyta data, nepatenka į ataskaitinį laikotarpį, už kurį teikiama ID","")</f>
        <v/>
      </c>
    </row>
    <row r="561" spans="1:9" x14ac:dyDescent="0.25">
      <c r="A561" s="131" t="str">
        <f t="shared" si="8"/>
        <v/>
      </c>
      <c r="B561" s="133"/>
      <c r="C561" s="134"/>
      <c r="D561" s="133"/>
      <c r="E561" s="138"/>
      <c r="F561" s="135"/>
      <c r="G561" s="135"/>
      <c r="H561" s="136"/>
      <c r="I561" s="132" t="str">
        <f>+IF((OR(G561&gt;ID!$C$13,F561&gt;ID!$C$13)),"Nurodyta data, nepatenka į ataskaitinį laikotarpį, už kurį teikiama ID","")</f>
        <v/>
      </c>
    </row>
    <row r="562" spans="1:9" x14ac:dyDescent="0.25">
      <c r="A562" s="131" t="str">
        <f t="shared" si="8"/>
        <v/>
      </c>
      <c r="B562" s="133"/>
      <c r="C562" s="134"/>
      <c r="D562" s="133"/>
      <c r="E562" s="138"/>
      <c r="F562" s="135"/>
      <c r="G562" s="135"/>
      <c r="H562" s="136"/>
      <c r="I562" s="132" t="str">
        <f>+IF((OR(G562&gt;ID!$C$13,F562&gt;ID!$C$13)),"Nurodyta data, nepatenka į ataskaitinį laikotarpį, už kurį teikiama ID","")</f>
        <v/>
      </c>
    </row>
    <row r="563" spans="1:9" x14ac:dyDescent="0.25">
      <c r="A563" s="131" t="str">
        <f t="shared" si="8"/>
        <v/>
      </c>
      <c r="B563" s="133"/>
      <c r="C563" s="134"/>
      <c r="D563" s="133"/>
      <c r="E563" s="138"/>
      <c r="F563" s="135"/>
      <c r="G563" s="135"/>
      <c r="H563" s="136"/>
      <c r="I563" s="132" t="str">
        <f>+IF((OR(G563&gt;ID!$C$13,F563&gt;ID!$C$13)),"Nurodyta data, nepatenka į ataskaitinį laikotarpį, už kurį teikiama ID","")</f>
        <v/>
      </c>
    </row>
    <row r="564" spans="1:9" x14ac:dyDescent="0.25">
      <c r="A564" s="131" t="str">
        <f t="shared" si="8"/>
        <v/>
      </c>
      <c r="B564" s="133"/>
      <c r="C564" s="134"/>
      <c r="D564" s="133"/>
      <c r="E564" s="138"/>
      <c r="F564" s="135"/>
      <c r="G564" s="135"/>
      <c r="H564" s="136"/>
      <c r="I564" s="132" t="str">
        <f>+IF((OR(G564&gt;ID!$C$13,F564&gt;ID!$C$13)),"Nurodyta data, nepatenka į ataskaitinį laikotarpį, už kurį teikiama ID","")</f>
        <v/>
      </c>
    </row>
    <row r="565" spans="1:9" x14ac:dyDescent="0.25">
      <c r="A565" s="131" t="str">
        <f t="shared" si="8"/>
        <v/>
      </c>
      <c r="B565" s="133"/>
      <c r="C565" s="134"/>
      <c r="D565" s="133"/>
      <c r="E565" s="138"/>
      <c r="F565" s="135"/>
      <c r="G565" s="135"/>
      <c r="H565" s="136"/>
      <c r="I565" s="132" t="str">
        <f>+IF((OR(G565&gt;ID!$C$13,F565&gt;ID!$C$13)),"Nurodyta data, nepatenka į ataskaitinį laikotarpį, už kurį teikiama ID","")</f>
        <v/>
      </c>
    </row>
    <row r="566" spans="1:9" x14ac:dyDescent="0.25">
      <c r="A566" s="131" t="str">
        <f t="shared" si="8"/>
        <v/>
      </c>
      <c r="B566" s="133"/>
      <c r="C566" s="134"/>
      <c r="D566" s="133"/>
      <c r="E566" s="138"/>
      <c r="F566" s="135"/>
      <c r="G566" s="135"/>
      <c r="H566" s="136"/>
      <c r="I566" s="132" t="str">
        <f>+IF((OR(G566&gt;ID!$C$13,F566&gt;ID!$C$13)),"Nurodyta data, nepatenka į ataskaitinį laikotarpį, už kurį teikiama ID","")</f>
        <v/>
      </c>
    </row>
    <row r="567" spans="1:9" x14ac:dyDescent="0.25">
      <c r="A567" s="131" t="str">
        <f t="shared" si="8"/>
        <v/>
      </c>
      <c r="B567" s="133"/>
      <c r="C567" s="134"/>
      <c r="D567" s="133"/>
      <c r="E567" s="138"/>
      <c r="F567" s="135"/>
      <c r="G567" s="135"/>
      <c r="H567" s="136"/>
      <c r="I567" s="132" t="str">
        <f>+IF((OR(G567&gt;ID!$C$13,F567&gt;ID!$C$13)),"Nurodyta data, nepatenka į ataskaitinį laikotarpį, už kurį teikiama ID","")</f>
        <v/>
      </c>
    </row>
    <row r="568" spans="1:9" x14ac:dyDescent="0.25">
      <c r="A568" s="131" t="str">
        <f t="shared" si="8"/>
        <v/>
      </c>
      <c r="B568" s="133"/>
      <c r="C568" s="134"/>
      <c r="D568" s="133"/>
      <c r="E568" s="138"/>
      <c r="F568" s="135"/>
      <c r="G568" s="135"/>
      <c r="H568" s="136"/>
      <c r="I568" s="132" t="str">
        <f>+IF((OR(G568&gt;ID!$C$13,F568&gt;ID!$C$13)),"Nurodyta data, nepatenka į ataskaitinį laikotarpį, už kurį teikiama ID","")</f>
        <v/>
      </c>
    </row>
    <row r="569" spans="1:9" x14ac:dyDescent="0.25">
      <c r="A569" s="131" t="str">
        <f t="shared" si="8"/>
        <v/>
      </c>
      <c r="B569" s="133"/>
      <c r="C569" s="134"/>
      <c r="D569" s="133"/>
      <c r="E569" s="138"/>
      <c r="F569" s="135"/>
      <c r="G569" s="135"/>
      <c r="H569" s="136"/>
      <c r="I569" s="132" t="str">
        <f>+IF((OR(G569&gt;ID!$C$13,F569&gt;ID!$C$13)),"Nurodyta data, nepatenka į ataskaitinį laikotarpį, už kurį teikiama ID","")</f>
        <v/>
      </c>
    </row>
    <row r="570" spans="1:9" x14ac:dyDescent="0.25">
      <c r="A570" s="131" t="str">
        <f t="shared" si="8"/>
        <v/>
      </c>
      <c r="B570" s="133"/>
      <c r="C570" s="134"/>
      <c r="D570" s="133"/>
      <c r="E570" s="138"/>
      <c r="F570" s="135"/>
      <c r="G570" s="135"/>
      <c r="H570" s="136"/>
      <c r="I570" s="132" t="str">
        <f>+IF((OR(G570&gt;ID!$C$13,F570&gt;ID!$C$13)),"Nurodyta data, nepatenka į ataskaitinį laikotarpį, už kurį teikiama ID","")</f>
        <v/>
      </c>
    </row>
    <row r="571" spans="1:9" x14ac:dyDescent="0.25">
      <c r="A571" s="131" t="str">
        <f t="shared" si="8"/>
        <v/>
      </c>
      <c r="B571" s="133"/>
      <c r="C571" s="134"/>
      <c r="D571" s="133"/>
      <c r="E571" s="138"/>
      <c r="F571" s="135"/>
      <c r="G571" s="135"/>
      <c r="H571" s="136"/>
      <c r="I571" s="132" t="str">
        <f>+IF((OR(G571&gt;ID!$C$13,F571&gt;ID!$C$13)),"Nurodyta data, nepatenka į ataskaitinį laikotarpį, už kurį teikiama ID","")</f>
        <v/>
      </c>
    </row>
    <row r="572" spans="1:9" x14ac:dyDescent="0.25">
      <c r="A572" s="131" t="str">
        <f t="shared" si="8"/>
        <v/>
      </c>
      <c r="B572" s="133"/>
      <c r="C572" s="134"/>
      <c r="D572" s="133"/>
      <c r="E572" s="138"/>
      <c r="F572" s="135"/>
      <c r="G572" s="135"/>
      <c r="H572" s="136"/>
      <c r="I572" s="132" t="str">
        <f>+IF((OR(G572&gt;ID!$C$13,F572&gt;ID!$C$13)),"Nurodyta data, nepatenka į ataskaitinį laikotarpį, už kurį teikiama ID","")</f>
        <v/>
      </c>
    </row>
    <row r="573" spans="1:9" x14ac:dyDescent="0.25">
      <c r="A573" s="131" t="str">
        <f t="shared" si="8"/>
        <v/>
      </c>
      <c r="B573" s="133"/>
      <c r="C573" s="134"/>
      <c r="D573" s="133"/>
      <c r="E573" s="138"/>
      <c r="F573" s="135"/>
      <c r="G573" s="135"/>
      <c r="H573" s="136"/>
      <c r="I573" s="132" t="str">
        <f>+IF((OR(G573&gt;ID!$C$13,F573&gt;ID!$C$13)),"Nurodyta data, nepatenka į ataskaitinį laikotarpį, už kurį teikiama ID","")</f>
        <v/>
      </c>
    </row>
    <row r="574" spans="1:9" x14ac:dyDescent="0.25">
      <c r="A574" s="131" t="str">
        <f t="shared" si="8"/>
        <v/>
      </c>
      <c r="B574" s="133"/>
      <c r="C574" s="134"/>
      <c r="D574" s="133"/>
      <c r="E574" s="138"/>
      <c r="F574" s="135"/>
      <c r="G574" s="135"/>
      <c r="H574" s="136"/>
      <c r="I574" s="132" t="str">
        <f>+IF((OR(G574&gt;ID!$C$13,F574&gt;ID!$C$13)),"Nurodyta data, nepatenka į ataskaitinį laikotarpį, už kurį teikiama ID","")</f>
        <v/>
      </c>
    </row>
    <row r="575" spans="1:9" x14ac:dyDescent="0.25">
      <c r="A575" s="131" t="str">
        <f t="shared" si="8"/>
        <v/>
      </c>
      <c r="B575" s="133"/>
      <c r="C575" s="134"/>
      <c r="D575" s="133"/>
      <c r="E575" s="138"/>
      <c r="F575" s="135"/>
      <c r="G575" s="135"/>
      <c r="H575" s="136"/>
      <c r="I575" s="132" t="str">
        <f>+IF((OR(G575&gt;ID!$C$13,F575&gt;ID!$C$13)),"Nurodyta data, nepatenka į ataskaitinį laikotarpį, už kurį teikiama ID","")</f>
        <v/>
      </c>
    </row>
    <row r="576" spans="1:9" x14ac:dyDescent="0.25">
      <c r="A576" s="131" t="str">
        <f t="shared" si="8"/>
        <v/>
      </c>
      <c r="B576" s="133"/>
      <c r="C576" s="134"/>
      <c r="D576" s="133"/>
      <c r="E576" s="138"/>
      <c r="F576" s="135"/>
      <c r="G576" s="135"/>
      <c r="H576" s="136"/>
      <c r="I576" s="132" t="str">
        <f>+IF((OR(G576&gt;ID!$C$13,F576&gt;ID!$C$13)),"Nurodyta data, nepatenka į ataskaitinį laikotarpį, už kurį teikiama ID","")</f>
        <v/>
      </c>
    </row>
    <row r="577" spans="1:9" x14ac:dyDescent="0.25">
      <c r="A577" s="131" t="str">
        <f t="shared" si="8"/>
        <v/>
      </c>
      <c r="B577" s="133"/>
      <c r="C577" s="134"/>
      <c r="D577" s="133"/>
      <c r="E577" s="138"/>
      <c r="F577" s="135"/>
      <c r="G577" s="135"/>
      <c r="H577" s="136"/>
      <c r="I577" s="132" t="str">
        <f>+IF((OR(G577&gt;ID!$C$13,F577&gt;ID!$C$13)),"Nurodyta data, nepatenka į ataskaitinį laikotarpį, už kurį teikiama ID","")</f>
        <v/>
      </c>
    </row>
    <row r="578" spans="1:9" x14ac:dyDescent="0.25">
      <c r="A578" s="131" t="str">
        <f t="shared" si="8"/>
        <v/>
      </c>
      <c r="B578" s="133"/>
      <c r="C578" s="134"/>
      <c r="D578" s="133"/>
      <c r="E578" s="138"/>
      <c r="F578" s="135"/>
      <c r="G578" s="135"/>
      <c r="H578" s="136"/>
      <c r="I578" s="132" t="str">
        <f>+IF((OR(G578&gt;ID!$C$13,F578&gt;ID!$C$13)),"Nurodyta data, nepatenka į ataskaitinį laikotarpį, už kurį teikiama ID","")</f>
        <v/>
      </c>
    </row>
    <row r="579" spans="1:9" x14ac:dyDescent="0.25">
      <c r="A579" s="131" t="str">
        <f t="shared" si="8"/>
        <v/>
      </c>
      <c r="B579" s="133"/>
      <c r="C579" s="134"/>
      <c r="D579" s="133"/>
      <c r="E579" s="138"/>
      <c r="F579" s="135"/>
      <c r="G579" s="135"/>
      <c r="H579" s="136"/>
      <c r="I579" s="132" t="str">
        <f>+IF((OR(G579&gt;ID!$C$13,F579&gt;ID!$C$13)),"Nurodyta data, nepatenka į ataskaitinį laikotarpį, už kurį teikiama ID","")</f>
        <v/>
      </c>
    </row>
    <row r="580" spans="1:9" x14ac:dyDescent="0.25">
      <c r="A580" s="131" t="str">
        <f t="shared" si="8"/>
        <v/>
      </c>
      <c r="B580" s="133"/>
      <c r="C580" s="134"/>
      <c r="D580" s="133"/>
      <c r="E580" s="138"/>
      <c r="F580" s="135"/>
      <c r="G580" s="135"/>
      <c r="H580" s="136"/>
      <c r="I580" s="132" t="str">
        <f>+IF((OR(G580&gt;ID!$C$13,F580&gt;ID!$C$13)),"Nurodyta data, nepatenka į ataskaitinį laikotarpį, už kurį teikiama ID","")</f>
        <v/>
      </c>
    </row>
    <row r="581" spans="1:9" x14ac:dyDescent="0.25">
      <c r="A581" s="131" t="str">
        <f t="shared" si="8"/>
        <v/>
      </c>
      <c r="B581" s="133"/>
      <c r="C581" s="134"/>
      <c r="D581" s="133"/>
      <c r="E581" s="138"/>
      <c r="F581" s="135"/>
      <c r="G581" s="135"/>
      <c r="H581" s="136"/>
      <c r="I581" s="132" t="str">
        <f>+IF((OR(G581&gt;ID!$C$13,F581&gt;ID!$C$13)),"Nurodyta data, nepatenka į ataskaitinį laikotarpį, už kurį teikiama ID","")</f>
        <v/>
      </c>
    </row>
    <row r="582" spans="1:9" x14ac:dyDescent="0.25">
      <c r="A582" s="131" t="str">
        <f t="shared" si="8"/>
        <v/>
      </c>
      <c r="B582" s="133"/>
      <c r="C582" s="134"/>
      <c r="D582" s="133"/>
      <c r="E582" s="138"/>
      <c r="F582" s="135"/>
      <c r="G582" s="135"/>
      <c r="H582" s="136"/>
      <c r="I582" s="132" t="str">
        <f>+IF((OR(G582&gt;ID!$C$13,F582&gt;ID!$C$13)),"Nurodyta data, nepatenka į ataskaitinį laikotarpį, už kurį teikiama ID","")</f>
        <v/>
      </c>
    </row>
    <row r="583" spans="1:9" x14ac:dyDescent="0.25">
      <c r="A583" s="131" t="str">
        <f t="shared" si="8"/>
        <v/>
      </c>
      <c r="B583" s="133"/>
      <c r="C583" s="134"/>
      <c r="D583" s="133"/>
      <c r="E583" s="138"/>
      <c r="F583" s="135"/>
      <c r="G583" s="135"/>
      <c r="H583" s="136"/>
      <c r="I583" s="132" t="str">
        <f>+IF((OR(G583&gt;ID!$C$13,F583&gt;ID!$C$13)),"Nurodyta data, nepatenka į ataskaitinį laikotarpį, už kurį teikiama ID","")</f>
        <v/>
      </c>
    </row>
    <row r="584" spans="1:9" x14ac:dyDescent="0.25">
      <c r="A584" s="131" t="str">
        <f t="shared" si="8"/>
        <v/>
      </c>
      <c r="B584" s="133"/>
      <c r="C584" s="134"/>
      <c r="D584" s="133"/>
      <c r="E584" s="138"/>
      <c r="F584" s="135"/>
      <c r="G584" s="135"/>
      <c r="H584" s="136"/>
      <c r="I584" s="132" t="str">
        <f>+IF((OR(G584&gt;ID!$C$13,F584&gt;ID!$C$13)),"Nurodyta data, nepatenka į ataskaitinį laikotarpį, už kurį teikiama ID","")</f>
        <v/>
      </c>
    </row>
    <row r="585" spans="1:9" x14ac:dyDescent="0.25">
      <c r="A585" s="131" t="str">
        <f t="shared" si="8"/>
        <v/>
      </c>
      <c r="B585" s="133"/>
      <c r="C585" s="134"/>
      <c r="D585" s="133"/>
      <c r="E585" s="138"/>
      <c r="F585" s="135"/>
      <c r="G585" s="135"/>
      <c r="H585" s="136"/>
      <c r="I585" s="132" t="str">
        <f>+IF((OR(G585&gt;ID!$C$13,F585&gt;ID!$C$13)),"Nurodyta data, nepatenka į ataskaitinį laikotarpį, už kurį teikiama ID","")</f>
        <v/>
      </c>
    </row>
    <row r="586" spans="1:9" x14ac:dyDescent="0.25">
      <c r="A586" s="131" t="str">
        <f t="shared" si="8"/>
        <v/>
      </c>
      <c r="B586" s="133"/>
      <c r="C586" s="134"/>
      <c r="D586" s="133"/>
      <c r="E586" s="138"/>
      <c r="F586" s="135"/>
      <c r="G586" s="135"/>
      <c r="H586" s="136"/>
      <c r="I586" s="132" t="str">
        <f>+IF((OR(G586&gt;ID!$C$13,F586&gt;ID!$C$13)),"Nurodyta data, nepatenka į ataskaitinį laikotarpį, už kurį teikiama ID","")</f>
        <v/>
      </c>
    </row>
    <row r="587" spans="1:9" x14ac:dyDescent="0.25">
      <c r="A587" s="131" t="str">
        <f t="shared" si="8"/>
        <v/>
      </c>
      <c r="B587" s="133"/>
      <c r="C587" s="134"/>
      <c r="D587" s="133"/>
      <c r="E587" s="133"/>
      <c r="F587" s="135"/>
      <c r="G587" s="135"/>
      <c r="H587" s="136"/>
      <c r="I587" s="132" t="str">
        <f>+IF((OR(G587&gt;ID!$C$13,F587&gt;ID!$C$13)),"Nurodyta data, nepatenka į ataskaitinį laikotarpį, už kurį teikiama ID","")</f>
        <v/>
      </c>
    </row>
    <row r="588" spans="1:9" x14ac:dyDescent="0.25">
      <c r="A588" s="131" t="str">
        <f t="shared" si="8"/>
        <v/>
      </c>
      <c r="B588" s="133"/>
      <c r="C588" s="134"/>
      <c r="D588" s="133"/>
      <c r="E588" s="133"/>
      <c r="F588" s="135"/>
      <c r="G588" s="135"/>
      <c r="H588" s="136"/>
      <c r="I588" s="132" t="str">
        <f>+IF((OR(G588&gt;ID!$C$13,F588&gt;ID!$C$13)),"Nurodyta data, nepatenka į ataskaitinį laikotarpį, už kurį teikiama ID","")</f>
        <v/>
      </c>
    </row>
    <row r="589" spans="1:9" x14ac:dyDescent="0.25">
      <c r="A589" s="131" t="str">
        <f t="shared" si="8"/>
        <v/>
      </c>
      <c r="B589" s="133"/>
      <c r="C589" s="134"/>
      <c r="D589" s="133"/>
      <c r="E589" s="133"/>
      <c r="F589" s="135"/>
      <c r="G589" s="135"/>
      <c r="H589" s="136"/>
      <c r="I589" s="132" t="str">
        <f>+IF((OR(G589&gt;ID!$C$13,F589&gt;ID!$C$13)),"Nurodyta data, nepatenka į ataskaitinį laikotarpį, už kurį teikiama ID","")</f>
        <v/>
      </c>
    </row>
    <row r="590" spans="1:9" x14ac:dyDescent="0.25">
      <c r="A590" s="131" t="str">
        <f t="shared" si="8"/>
        <v/>
      </c>
      <c r="B590" s="133"/>
      <c r="C590" s="134"/>
      <c r="D590" s="133"/>
      <c r="E590" s="133"/>
      <c r="F590" s="135"/>
      <c r="G590" s="135"/>
      <c r="H590" s="136"/>
      <c r="I590" s="132" t="str">
        <f>+IF((OR(G590&gt;ID!$C$13,F590&gt;ID!$C$13)),"Nurodyta data, nepatenka į ataskaitinį laikotarpį, už kurį teikiama ID","")</f>
        <v/>
      </c>
    </row>
    <row r="591" spans="1:9" x14ac:dyDescent="0.25">
      <c r="A591" s="131" t="str">
        <f t="shared" si="8"/>
        <v/>
      </c>
      <c r="B591" s="133"/>
      <c r="C591" s="134"/>
      <c r="D591" s="133"/>
      <c r="E591" s="133"/>
      <c r="F591" s="135"/>
      <c r="G591" s="135"/>
      <c r="H591" s="136"/>
      <c r="I591" s="132" t="str">
        <f>+IF((OR(G591&gt;ID!$C$13,F591&gt;ID!$C$13)),"Nurodyta data, nepatenka į ataskaitinį laikotarpį, už kurį teikiama ID","")</f>
        <v/>
      </c>
    </row>
    <row r="592" spans="1:9" x14ac:dyDescent="0.25">
      <c r="A592" s="131" t="str">
        <f t="shared" si="8"/>
        <v/>
      </c>
      <c r="B592" s="133"/>
      <c r="C592" s="134"/>
      <c r="D592" s="133"/>
      <c r="E592" s="138"/>
      <c r="F592" s="135"/>
      <c r="G592" s="135"/>
      <c r="H592" s="136"/>
      <c r="I592" s="132" t="str">
        <f>+IF((OR(G592&gt;ID!$C$13,F592&gt;ID!$C$13)),"Nurodyta data, nepatenka į ataskaitinį laikotarpį, už kurį teikiama ID","")</f>
        <v/>
      </c>
    </row>
    <row r="593" spans="1:9" x14ac:dyDescent="0.25">
      <c r="A593" s="131" t="str">
        <f t="shared" si="8"/>
        <v/>
      </c>
      <c r="B593" s="133"/>
      <c r="C593" s="134"/>
      <c r="D593" s="133"/>
      <c r="E593" s="133"/>
      <c r="F593" s="135"/>
      <c r="G593" s="135"/>
      <c r="H593" s="136"/>
      <c r="I593" s="132" t="str">
        <f>+IF((OR(G593&gt;ID!$C$13,F593&gt;ID!$C$13)),"Nurodyta data, nepatenka į ataskaitinį laikotarpį, už kurį teikiama ID","")</f>
        <v/>
      </c>
    </row>
    <row r="594" spans="1:9" x14ac:dyDescent="0.25">
      <c r="A594" s="131" t="str">
        <f t="shared" si="8"/>
        <v/>
      </c>
      <c r="B594" s="133"/>
      <c r="C594" s="134"/>
      <c r="D594" s="133"/>
      <c r="E594" s="138"/>
      <c r="F594" s="135"/>
      <c r="G594" s="135"/>
      <c r="H594" s="136"/>
      <c r="I594" s="132" t="str">
        <f>+IF((OR(G594&gt;ID!$C$13,F594&gt;ID!$C$13)),"Nurodyta data, nepatenka į ataskaitinį laikotarpį, už kurį teikiama ID","")</f>
        <v/>
      </c>
    </row>
    <row r="595" spans="1:9" x14ac:dyDescent="0.25">
      <c r="A595" s="131" t="str">
        <f t="shared" si="8"/>
        <v/>
      </c>
      <c r="B595" s="133"/>
      <c r="C595" s="134"/>
      <c r="D595" s="133"/>
      <c r="E595" s="133"/>
      <c r="F595" s="135"/>
      <c r="G595" s="135"/>
      <c r="H595" s="136"/>
      <c r="I595" s="132" t="str">
        <f>+IF((OR(G595&gt;ID!$C$13,F595&gt;ID!$C$13)),"Nurodyta data, nepatenka į ataskaitinį laikotarpį, už kurį teikiama ID","")</f>
        <v/>
      </c>
    </row>
    <row r="596" spans="1:9" x14ac:dyDescent="0.25">
      <c r="A596" s="131" t="str">
        <f t="shared" si="8"/>
        <v/>
      </c>
      <c r="B596" s="133"/>
      <c r="C596" s="134"/>
      <c r="D596" s="133"/>
      <c r="E596" s="133"/>
      <c r="F596" s="135"/>
      <c r="G596" s="135"/>
      <c r="H596" s="136"/>
      <c r="I596" s="132" t="str">
        <f>+IF((OR(G596&gt;ID!$C$13,F596&gt;ID!$C$13)),"Nurodyta data, nepatenka į ataskaitinį laikotarpį, už kurį teikiama ID","")</f>
        <v/>
      </c>
    </row>
    <row r="597" spans="1:9" x14ac:dyDescent="0.25">
      <c r="A597" s="131" t="str">
        <f t="shared" ref="A597:A601" si="9">IF(AND(A596&lt;&gt;0,A596=0),"↑",IF(B596&lt;&gt;0,A596+1,""))</f>
        <v/>
      </c>
      <c r="B597" s="133"/>
      <c r="C597" s="134"/>
      <c r="D597" s="133"/>
      <c r="E597" s="133"/>
      <c r="F597" s="135"/>
      <c r="G597" s="135"/>
      <c r="H597" s="136"/>
      <c r="I597" s="132" t="str">
        <f>+IF((OR(G597&gt;ID!$C$13,F597&gt;ID!$C$13)),"Nurodyta data, nepatenka į ataskaitinį laikotarpį, už kurį teikiama ID","")</f>
        <v/>
      </c>
    </row>
    <row r="598" spans="1:9" x14ac:dyDescent="0.25">
      <c r="A598" s="131" t="str">
        <f t="shared" si="9"/>
        <v/>
      </c>
      <c r="B598" s="133"/>
      <c r="C598" s="134"/>
      <c r="D598" s="133"/>
      <c r="E598" s="133"/>
      <c r="F598" s="135"/>
      <c r="G598" s="135"/>
      <c r="H598" s="136"/>
      <c r="I598" s="132" t="str">
        <f>+IF((OR(G598&gt;ID!$C$13,F598&gt;ID!$C$13)),"Nurodyta data, nepatenka į ataskaitinį laikotarpį, už kurį teikiama ID","")</f>
        <v/>
      </c>
    </row>
    <row r="599" spans="1:9" x14ac:dyDescent="0.25">
      <c r="A599" s="131" t="str">
        <f t="shared" si="9"/>
        <v/>
      </c>
      <c r="B599" s="133"/>
      <c r="C599" s="134"/>
      <c r="D599" s="133"/>
      <c r="E599" s="133"/>
      <c r="F599" s="135"/>
      <c r="G599" s="135"/>
      <c r="H599" s="136"/>
      <c r="I599" s="132" t="str">
        <f>+IF((OR(G599&gt;ID!$C$13,F599&gt;ID!$C$13)),"Nurodyta data, nepatenka į ataskaitinį laikotarpį, už kurį teikiama ID","")</f>
        <v/>
      </c>
    </row>
    <row r="600" spans="1:9" x14ac:dyDescent="0.25">
      <c r="A600" s="131" t="str">
        <f t="shared" si="9"/>
        <v/>
      </c>
      <c r="B600" s="133"/>
      <c r="C600" s="134"/>
      <c r="D600" s="133"/>
      <c r="E600" s="133"/>
      <c r="F600" s="135"/>
      <c r="G600" s="135"/>
      <c r="H600" s="136"/>
      <c r="I600" s="132" t="str">
        <f>+IF((OR(G600&gt;ID!$C$13,F600&gt;ID!$C$13)),"Nurodyta data, nepatenka į ataskaitinį laikotarpį, už kurį teikiama ID","")</f>
        <v/>
      </c>
    </row>
    <row r="601" spans="1:9" x14ac:dyDescent="0.25">
      <c r="A601" s="131" t="str">
        <f t="shared" si="9"/>
        <v/>
      </c>
      <c r="B601" s="133"/>
      <c r="C601" s="134"/>
      <c r="D601" s="133"/>
      <c r="E601" s="133"/>
      <c r="F601" s="135"/>
      <c r="G601" s="135"/>
      <c r="H601" s="136"/>
      <c r="I601" s="132" t="str">
        <f>+IF((OR(G601&gt;ID!$C$13,F601&gt;ID!$C$13)),"Nurodyta data, nepatenka į ataskaitinį laikotarpį, už kurį teikiama ID","")</f>
        <v/>
      </c>
    </row>
    <row r="602" spans="1:9" x14ac:dyDescent="0.25">
      <c r="C602" s="91"/>
      <c r="I602" s="132" t="str">
        <f>+IF((OR(G602&gt;ID!$C$13,F602&gt;ID!$C$13)),"Nurodyta data, nepatenka į ataskaitinį laikotarpį, už kurį teikiama ID","")</f>
        <v/>
      </c>
    </row>
    <row r="603" spans="1:9" x14ac:dyDescent="0.25">
      <c r="C603" s="91"/>
      <c r="I603" s="132" t="str">
        <f>+IF((OR(G603&gt;ID!$C$13,F603&gt;ID!$C$13)),"Nurodyta data, nepatenka į ataskaitinį laikotarpį, už kurį teikiama ID","")</f>
        <v/>
      </c>
    </row>
    <row r="604" spans="1:9" x14ac:dyDescent="0.25">
      <c r="C604" s="91"/>
      <c r="I604" s="132" t="str">
        <f>+IF((OR(G604&gt;ID!$C$13,F604&gt;ID!$C$13)),"Nurodyta data, nepatenka į ataskaitinį laikotarpį, už kurį teikiama ID","")</f>
        <v/>
      </c>
    </row>
    <row r="605" spans="1:9" x14ac:dyDescent="0.25">
      <c r="C605" s="91"/>
      <c r="I605" s="132" t="str">
        <f>+IF((OR(G605&gt;ID!$C$13,F605&gt;ID!$C$13)),"Nurodyta data, nepatenka į ataskaitinį laikotarpį, už kurį teikiama ID","")</f>
        <v/>
      </c>
    </row>
    <row r="606" spans="1:9" x14ac:dyDescent="0.25">
      <c r="C606" s="91"/>
      <c r="I606" s="132" t="str">
        <f>+IF((OR(G606&gt;ID!$C$13,F606&gt;ID!$C$13)),"Nurodyta data, nepatenka į ataskaitinį laikotarpį, už kurį teikiama ID","")</f>
        <v/>
      </c>
    </row>
    <row r="607" spans="1:9" x14ac:dyDescent="0.25">
      <c r="C607" s="91"/>
      <c r="I607" s="132" t="str">
        <f>+IF((OR(G607&gt;ID!$C$13,F607&gt;ID!$C$13)),"Nurodyta data, nepatenka į ataskaitinį laikotarpį, už kurį teikiama ID","")</f>
        <v/>
      </c>
    </row>
    <row r="608" spans="1:9" x14ac:dyDescent="0.25">
      <c r="C608" s="91"/>
      <c r="I608" s="132" t="str">
        <f>+IF((OR(G608&gt;ID!$C$13,F608&gt;ID!$C$13)),"Nurodyta data, nepatenka į ataskaitinį laikotarpį, už kurį teikiama ID","")</f>
        <v/>
      </c>
    </row>
    <row r="609" spans="3:9" x14ac:dyDescent="0.25">
      <c r="C609" s="91"/>
      <c r="I609" s="132" t="str">
        <f>+IF((OR(G609&gt;ID!$C$13,F609&gt;ID!$C$13)),"Nurodyta data, nepatenka į ataskaitinį laikotarpį, už kurį teikiama ID","")</f>
        <v/>
      </c>
    </row>
    <row r="610" spans="3:9" x14ac:dyDescent="0.25">
      <c r="C610" s="91"/>
      <c r="I610" s="132" t="str">
        <f>+IF((OR(G610&gt;ID!$C$13,F610&gt;ID!$C$13)),"Nurodyta data, nepatenka į ataskaitinį laikotarpį, už kurį teikiama ID","")</f>
        <v/>
      </c>
    </row>
    <row r="611" spans="3:9" x14ac:dyDescent="0.25">
      <c r="C611" s="91"/>
      <c r="I611" s="132" t="str">
        <f>+IF((OR(G611&gt;ID!$C$13,F611&gt;ID!$C$13)),"Nurodyta data, nepatenka į ataskaitinį laikotarpį, už kurį teikiama ID","")</f>
        <v/>
      </c>
    </row>
    <row r="612" spans="3:9" x14ac:dyDescent="0.25">
      <c r="C612" s="91"/>
      <c r="I612" s="132" t="str">
        <f>+IF((OR(G612&gt;ID!$C$13,F612&gt;ID!$C$13)),"Nurodyta data, nepatenka į ataskaitinį laikotarpį, už kurį teikiama ID","")</f>
        <v/>
      </c>
    </row>
    <row r="613" spans="3:9" x14ac:dyDescent="0.25">
      <c r="C613" s="91"/>
      <c r="I613" s="132" t="str">
        <f>+IF((OR(G613&gt;ID!$C$13,F613&gt;ID!$C$13)),"Nurodyta data, nepatenka į ataskaitinį laikotarpį, už kurį teikiama ID","")</f>
        <v/>
      </c>
    </row>
    <row r="614" spans="3:9" x14ac:dyDescent="0.25">
      <c r="C614" s="91"/>
      <c r="I614" s="132" t="str">
        <f>+IF((OR(G614&gt;ID!$C$13,F614&gt;ID!$C$13)),"Nurodyta data, nepatenka į ataskaitinį laikotarpį, už kurį teikiama ID","")</f>
        <v/>
      </c>
    </row>
    <row r="615" spans="3:9" x14ac:dyDescent="0.25">
      <c r="C615" s="91"/>
      <c r="I615" s="132" t="str">
        <f>+IF((OR(G615&gt;ID!$C$13,F615&gt;ID!$C$13)),"Nurodyta data, nepatenka į ataskaitinį laikotarpį, už kurį teikiama ID","")</f>
        <v/>
      </c>
    </row>
    <row r="616" spans="3:9" x14ac:dyDescent="0.25">
      <c r="C616" s="91"/>
      <c r="I616" s="132" t="str">
        <f>+IF((OR(G616&gt;ID!$C$13,F616&gt;ID!$C$13)),"Nurodyta data, nepatenka į ataskaitinį laikotarpį, už kurį teikiama ID","")</f>
        <v/>
      </c>
    </row>
    <row r="617" spans="3:9" x14ac:dyDescent="0.25">
      <c r="C617" s="91"/>
      <c r="I617" s="132" t="str">
        <f>+IF((OR(G617&gt;ID!$C$13,F617&gt;ID!$C$13)),"Nurodyta data, nepatenka į ataskaitinį laikotarpį, už kurį teikiama ID","")</f>
        <v/>
      </c>
    </row>
    <row r="618" spans="3:9" x14ac:dyDescent="0.25">
      <c r="C618" s="91"/>
      <c r="I618" s="132" t="str">
        <f>+IF((OR(G618&gt;ID!$C$13,F618&gt;ID!$C$13)),"Nurodyta data, nepatenka į ataskaitinį laikotarpį, už kurį teikiama ID","")</f>
        <v/>
      </c>
    </row>
    <row r="619" spans="3:9" x14ac:dyDescent="0.25">
      <c r="C619" s="91"/>
      <c r="I619" s="132" t="str">
        <f>+IF((OR(G619&gt;ID!$C$13,F619&gt;ID!$C$13)),"Nurodyta data, nepatenka į ataskaitinį laikotarpį, už kurį teikiama ID","")</f>
        <v/>
      </c>
    </row>
    <row r="620" spans="3:9" x14ac:dyDescent="0.25">
      <c r="C620" s="91"/>
      <c r="I620" s="132" t="str">
        <f>+IF((OR(G620&gt;ID!$C$13,F620&gt;ID!$C$13)),"Nurodyta data, nepatenka į ataskaitinį laikotarpį, už kurį teikiama ID","")</f>
        <v/>
      </c>
    </row>
    <row r="621" spans="3:9" x14ac:dyDescent="0.25">
      <c r="C621" s="91"/>
      <c r="I621" s="132" t="str">
        <f>+IF((OR(G621&gt;ID!$C$13,F621&gt;ID!$C$13)),"Nurodyta data, nepatenka į ataskaitinį laikotarpį, už kurį teikiama ID","")</f>
        <v/>
      </c>
    </row>
    <row r="622" spans="3:9" x14ac:dyDescent="0.25">
      <c r="C622" s="91"/>
      <c r="I622" s="132" t="str">
        <f>+IF((OR(G622&gt;ID!$C$13,F622&gt;ID!$C$13)),"Nurodyta data, nepatenka į ataskaitinį laikotarpį, už kurį teikiama ID","")</f>
        <v/>
      </c>
    </row>
    <row r="623" spans="3:9" x14ac:dyDescent="0.25">
      <c r="C623" s="91"/>
      <c r="I623" s="132" t="str">
        <f>+IF((OR(G623&gt;ID!$C$13,F623&gt;ID!$C$13)),"Nurodyta data, nepatenka į ataskaitinį laikotarpį, už kurį teikiama ID","")</f>
        <v/>
      </c>
    </row>
    <row r="624" spans="3:9" x14ac:dyDescent="0.25">
      <c r="C624" s="91"/>
      <c r="I624" s="132" t="str">
        <f>+IF((OR(G624&gt;ID!$C$13,F624&gt;ID!$C$13)),"Nurodyta data, nepatenka į ataskaitinį laikotarpį, už kurį teikiama ID","")</f>
        <v/>
      </c>
    </row>
    <row r="625" spans="3:9" x14ac:dyDescent="0.25">
      <c r="C625" s="91"/>
      <c r="I625" s="132" t="str">
        <f>+IF((OR(G625&gt;ID!$C$13,F625&gt;ID!$C$13)),"Nurodyta data, nepatenka į ataskaitinį laikotarpį, už kurį teikiama ID","")</f>
        <v/>
      </c>
    </row>
    <row r="626" spans="3:9" x14ac:dyDescent="0.25">
      <c r="C626" s="91"/>
      <c r="I626" s="132" t="str">
        <f>+IF((OR(G626&gt;ID!$C$13,F626&gt;ID!$C$13)),"Nurodyta data, nepatenka į ataskaitinį laikotarpį, už kurį teikiama ID","")</f>
        <v/>
      </c>
    </row>
    <row r="627" spans="3:9" x14ac:dyDescent="0.25">
      <c r="C627" s="91"/>
      <c r="I627" s="132" t="str">
        <f>+IF((OR(G627&gt;ID!$C$13,F627&gt;ID!$C$13)),"Nurodyta data, nepatenka į ataskaitinį laikotarpį, už kurį teikiama ID","")</f>
        <v/>
      </c>
    </row>
    <row r="628" spans="3:9" x14ac:dyDescent="0.25">
      <c r="C628" s="91"/>
      <c r="I628" s="132" t="str">
        <f>+IF((OR(G628&gt;ID!$C$13,F628&gt;ID!$C$13)),"Nurodyta data, nepatenka į ataskaitinį laikotarpį, už kurį teikiama ID","")</f>
        <v/>
      </c>
    </row>
    <row r="629" spans="3:9" x14ac:dyDescent="0.25">
      <c r="C629" s="91"/>
      <c r="I629" s="132" t="str">
        <f>+IF((OR(G629&gt;ID!$C$13,F629&gt;ID!$C$13)),"Nurodyta data, nepatenka į ataskaitinį laikotarpį, už kurį teikiama ID","")</f>
        <v/>
      </c>
    </row>
    <row r="630" spans="3:9" x14ac:dyDescent="0.25">
      <c r="C630" s="91"/>
      <c r="I630" s="132" t="str">
        <f>+IF((OR(G630&gt;ID!$C$13,F630&gt;ID!$C$13)),"Nurodyta data, nepatenka į ataskaitinį laikotarpį, už kurį teikiama ID","")</f>
        <v/>
      </c>
    </row>
    <row r="631" spans="3:9" x14ac:dyDescent="0.25">
      <c r="C631" s="91"/>
      <c r="I631" s="132" t="str">
        <f>+IF((OR(G631&gt;ID!$C$13,F631&gt;ID!$C$13)),"Nurodyta data, nepatenka į ataskaitinį laikotarpį, už kurį teikiama ID","")</f>
        <v/>
      </c>
    </row>
    <row r="632" spans="3:9" x14ac:dyDescent="0.25">
      <c r="C632" s="91"/>
      <c r="I632" s="132" t="str">
        <f>+IF((OR(G632&gt;ID!$C$13,F632&gt;ID!$C$13)),"Nurodyta data, nepatenka į ataskaitinį laikotarpį, už kurį teikiama ID","")</f>
        <v/>
      </c>
    </row>
    <row r="633" spans="3:9" x14ac:dyDescent="0.25">
      <c r="C633" s="91"/>
      <c r="I633" s="132" t="str">
        <f>+IF((OR(G633&gt;ID!$C$13,F633&gt;ID!$C$13)),"Nurodyta data, nepatenka į ataskaitinį laikotarpį, už kurį teikiama ID","")</f>
        <v/>
      </c>
    </row>
    <row r="634" spans="3:9" x14ac:dyDescent="0.25">
      <c r="C634" s="91"/>
      <c r="I634" s="132" t="str">
        <f>+IF((OR(G634&gt;ID!$C$13,F634&gt;ID!$C$13)),"Nurodyta data, nepatenka į ataskaitinį laikotarpį, už kurį teikiama ID","")</f>
        <v/>
      </c>
    </row>
    <row r="635" spans="3:9" x14ac:dyDescent="0.25">
      <c r="C635" s="91"/>
      <c r="I635" s="132" t="str">
        <f>+IF((OR(G635&gt;ID!$C$13,F635&gt;ID!$C$13)),"Nurodyta data, nepatenka į ataskaitinį laikotarpį, už kurį teikiama ID","")</f>
        <v/>
      </c>
    </row>
    <row r="636" spans="3:9" x14ac:dyDescent="0.25">
      <c r="C636" s="91"/>
      <c r="I636" s="132" t="str">
        <f>+IF((OR(G636&gt;ID!$C$13,F636&gt;ID!$C$13)),"Nurodyta data, nepatenka į ataskaitinį laikotarpį, už kurį teikiama ID","")</f>
        <v/>
      </c>
    </row>
    <row r="637" spans="3:9" x14ac:dyDescent="0.25">
      <c r="C637" s="91"/>
      <c r="I637" s="132" t="str">
        <f>+IF((OR(G637&gt;ID!$C$13,F637&gt;ID!$C$13)),"Nurodyta data, nepatenka į ataskaitinį laikotarpį, už kurį teikiama ID","")</f>
        <v/>
      </c>
    </row>
    <row r="638" spans="3:9" x14ac:dyDescent="0.25">
      <c r="C638" s="91"/>
      <c r="I638" s="132" t="str">
        <f>+IF((OR(G638&gt;ID!$C$13,F638&gt;ID!$C$13)),"Nurodyta data, nepatenka į ataskaitinį laikotarpį, už kurį teikiama ID","")</f>
        <v/>
      </c>
    </row>
    <row r="639" spans="3:9" x14ac:dyDescent="0.25">
      <c r="C639" s="91"/>
      <c r="I639" s="132" t="str">
        <f>+IF((OR(G639&gt;ID!$C$13,F639&gt;ID!$C$13)),"Nurodyta data, nepatenka į ataskaitinį laikotarpį, už kurį teikiama ID","")</f>
        <v/>
      </c>
    </row>
    <row r="640" spans="3:9" x14ac:dyDescent="0.25">
      <c r="C640" s="91"/>
      <c r="I640" s="132" t="str">
        <f>+IF((OR(G640&gt;ID!$C$13,F640&gt;ID!$C$13)),"Nurodyta data, nepatenka į ataskaitinį laikotarpį, už kurį teikiama ID","")</f>
        <v/>
      </c>
    </row>
    <row r="641" spans="3:9" x14ac:dyDescent="0.25">
      <c r="C641" s="91"/>
      <c r="I641" s="132" t="str">
        <f>+IF((OR(G641&gt;ID!$C$13,F641&gt;ID!$C$13)),"Nurodyta data, nepatenka į ataskaitinį laikotarpį, už kurį teikiama ID","")</f>
        <v/>
      </c>
    </row>
    <row r="642" spans="3:9" x14ac:dyDescent="0.25">
      <c r="C642" s="91"/>
      <c r="I642" s="132" t="str">
        <f>+IF((OR(G642&gt;ID!$C$13,F642&gt;ID!$C$13)),"Nurodyta data, nepatenka į ataskaitinį laikotarpį, už kurį teikiama ID","")</f>
        <v/>
      </c>
    </row>
    <row r="643" spans="3:9" x14ac:dyDescent="0.25">
      <c r="C643" s="91"/>
      <c r="I643" s="132" t="str">
        <f>+IF((OR(G643&gt;ID!$C$13,F643&gt;ID!$C$13)),"Nurodyta data, nepatenka į ataskaitinį laikotarpį, už kurį teikiama ID","")</f>
        <v/>
      </c>
    </row>
    <row r="644" spans="3:9" x14ac:dyDescent="0.25">
      <c r="C644" s="91"/>
      <c r="I644" s="132" t="str">
        <f>+IF((OR(G644&gt;ID!$C$13,F644&gt;ID!$C$13)),"Nurodyta data, nepatenka į ataskaitinį laikotarpį, už kurį teikiama ID","")</f>
        <v/>
      </c>
    </row>
    <row r="645" spans="3:9" x14ac:dyDescent="0.25">
      <c r="C645" s="91"/>
      <c r="I645" s="132" t="str">
        <f>+IF((OR(G645&gt;ID!$C$13,F645&gt;ID!$C$13)),"Nurodyta data, nepatenka į ataskaitinį laikotarpį, už kurį teikiama ID","")</f>
        <v/>
      </c>
    </row>
    <row r="646" spans="3:9" x14ac:dyDescent="0.25">
      <c r="C646" s="91"/>
    </row>
    <row r="647" spans="3:9" x14ac:dyDescent="0.25">
      <c r="C647" s="91"/>
    </row>
    <row r="648" spans="3:9" x14ac:dyDescent="0.25">
      <c r="C648" s="91"/>
    </row>
    <row r="649" spans="3:9" x14ac:dyDescent="0.25">
      <c r="C649" s="91"/>
    </row>
    <row r="650" spans="3:9" x14ac:dyDescent="0.25">
      <c r="C650" s="91"/>
    </row>
    <row r="651" spans="3:9" x14ac:dyDescent="0.25">
      <c r="C651" s="91"/>
    </row>
    <row r="652" spans="3:9" x14ac:dyDescent="0.25">
      <c r="C652" s="91"/>
    </row>
    <row r="653" spans="3:9" x14ac:dyDescent="0.25">
      <c r="C653" s="91"/>
    </row>
    <row r="654" spans="3:9" x14ac:dyDescent="0.25">
      <c r="C654" s="91"/>
    </row>
    <row r="655" spans="3:9" x14ac:dyDescent="0.25">
      <c r="C655" s="91"/>
    </row>
    <row r="656" spans="3:9" x14ac:dyDescent="0.25">
      <c r="C656" s="91"/>
    </row>
    <row r="657" spans="3:3" x14ac:dyDescent="0.25">
      <c r="C657" s="91"/>
    </row>
    <row r="658" spans="3:3" x14ac:dyDescent="0.25">
      <c r="C658" s="91"/>
    </row>
    <row r="659" spans="3:3" x14ac:dyDescent="0.25">
      <c r="C659" s="91"/>
    </row>
    <row r="660" spans="3:3" x14ac:dyDescent="0.25">
      <c r="C660" s="91"/>
    </row>
    <row r="661" spans="3:3" x14ac:dyDescent="0.25">
      <c r="C661" s="91"/>
    </row>
    <row r="662" spans="3:3" x14ac:dyDescent="0.25">
      <c r="C662" s="91"/>
    </row>
    <row r="663" spans="3:3" x14ac:dyDescent="0.25">
      <c r="C663" s="91"/>
    </row>
    <row r="664" spans="3:3" x14ac:dyDescent="0.25">
      <c r="C664" s="91"/>
    </row>
    <row r="665" spans="3:3" x14ac:dyDescent="0.25">
      <c r="C665" s="91"/>
    </row>
    <row r="666" spans="3:3" x14ac:dyDescent="0.25">
      <c r="C666" s="91"/>
    </row>
    <row r="667" spans="3:3" x14ac:dyDescent="0.25">
      <c r="C667" s="91"/>
    </row>
    <row r="668" spans="3:3" x14ac:dyDescent="0.25">
      <c r="C668" s="91"/>
    </row>
    <row r="669" spans="3:3" x14ac:dyDescent="0.25">
      <c r="C669" s="91"/>
    </row>
    <row r="670" spans="3:3" x14ac:dyDescent="0.25">
      <c r="C670" s="91"/>
    </row>
    <row r="671" spans="3:3" x14ac:dyDescent="0.25">
      <c r="C671" s="91"/>
    </row>
    <row r="672" spans="3:3" x14ac:dyDescent="0.25">
      <c r="C672" s="91"/>
    </row>
    <row r="673" spans="3:3" x14ac:dyDescent="0.25">
      <c r="C673" s="91"/>
    </row>
    <row r="674" spans="3:3" x14ac:dyDescent="0.25">
      <c r="C674" s="91"/>
    </row>
    <row r="675" spans="3:3" x14ac:dyDescent="0.25">
      <c r="C675" s="91"/>
    </row>
    <row r="676" spans="3:3" x14ac:dyDescent="0.25">
      <c r="C676" s="91"/>
    </row>
    <row r="677" spans="3:3" x14ac:dyDescent="0.25">
      <c r="C677" s="91"/>
    </row>
    <row r="678" spans="3:3" x14ac:dyDescent="0.25">
      <c r="C678" s="91"/>
    </row>
    <row r="679" spans="3:3" x14ac:dyDescent="0.25">
      <c r="C679" s="91"/>
    </row>
    <row r="1127" spans="2:2" x14ac:dyDescent="0.25">
      <c r="B1127" s="7"/>
    </row>
    <row r="1128" spans="2:2" x14ac:dyDescent="0.25">
      <c r="B1128" s="7" t="s">
        <v>1</v>
      </c>
    </row>
    <row r="1129" spans="2:2" ht="26.4" x14ac:dyDescent="0.25">
      <c r="B1129" s="7" t="s">
        <v>10</v>
      </c>
    </row>
    <row r="1130" spans="2:2" x14ac:dyDescent="0.25">
      <c r="B1130" s="7"/>
    </row>
    <row r="1131" spans="2:2" ht="26.4" x14ac:dyDescent="0.25">
      <c r="B1131" s="7" t="s">
        <v>2</v>
      </c>
    </row>
    <row r="1132" spans="2:2" x14ac:dyDescent="0.25">
      <c r="B1132" s="7" t="s">
        <v>3</v>
      </c>
    </row>
  </sheetData>
  <sheetProtection algorithmName="SHA-512" hashValue="R/opRazjXUgKGFhtP9HhwksSTrddIriIMccAI6rIia1PDjpVCPw2nDaakT7Lz2V+vvCJB8rdvvEUObMLq5I0aQ==" saltValue="nJdAoLfi6PU6anXyaeG7Pg==" spinCount="100000" sheet="1" objects="1" scenarios="1"/>
  <mergeCells count="6">
    <mergeCell ref="H5:H6"/>
    <mergeCell ref="D15:G15"/>
    <mergeCell ref="H15:H16"/>
    <mergeCell ref="B15:B16"/>
    <mergeCell ref="C15:C16"/>
    <mergeCell ref="G5:G6"/>
  </mergeCells>
  <conditionalFormatting sqref="A18:B18">
    <cfRule type="cellIs" dxfId="34" priority="64" operator="equal">
      <formula>$B$17</formula>
    </cfRule>
  </conditionalFormatting>
  <conditionalFormatting sqref="H8">
    <cfRule type="cellIs" dxfId="33" priority="62" operator="notEqual">
      <formula>$C$18</formula>
    </cfRule>
  </conditionalFormatting>
  <conditionalFormatting sqref="A20:A601">
    <cfRule type="expression" dxfId="32" priority="60">
      <formula>AND(A20="",A19&lt;&gt;"")</formula>
    </cfRule>
    <cfRule type="cellIs" dxfId="31" priority="61" operator="notEqual">
      <formula>$C$16</formula>
    </cfRule>
  </conditionalFormatting>
  <conditionalFormatting sqref="A19">
    <cfRule type="expression" dxfId="30" priority="58">
      <formula>AND(A19="",A18&lt;&gt;"")</formula>
    </cfRule>
    <cfRule type="cellIs" dxfId="29" priority="59" operator="notEqual">
      <formula>$C$16</formula>
    </cfRule>
  </conditionalFormatting>
  <conditionalFormatting sqref="B19 B586:B601">
    <cfRule type="expression" dxfId="28" priority="46">
      <formula>AND(B19="",B18&lt;&gt;"")</formula>
    </cfRule>
    <cfRule type="cellIs" dxfId="27" priority="47" operator="notEqual">
      <formula>$C$23</formula>
    </cfRule>
  </conditionalFormatting>
  <conditionalFormatting sqref="C19:H19 H20:H165">
    <cfRule type="cellIs" dxfId="26" priority="30" operator="equal">
      <formula>""""""</formula>
    </cfRule>
    <cfRule type="cellIs" dxfId="25" priority="32" stopIfTrue="1" operator="equal">
      <formula>""</formula>
    </cfRule>
  </conditionalFormatting>
  <conditionalFormatting sqref="C19:H19 H20:H165">
    <cfRule type="expression" dxfId="24" priority="31">
      <formula>AND($B19&lt;&gt;0,C19=0)</formula>
    </cfRule>
  </conditionalFormatting>
  <conditionalFormatting sqref="H166:H312">
    <cfRule type="cellIs" dxfId="23" priority="24" operator="equal">
      <formula>""""""</formula>
    </cfRule>
    <cfRule type="cellIs" dxfId="22" priority="26" stopIfTrue="1" operator="equal">
      <formula>""</formula>
    </cfRule>
  </conditionalFormatting>
  <conditionalFormatting sqref="H166:H312">
    <cfRule type="expression" dxfId="21" priority="25">
      <formula>AND($B166&lt;&gt;0,H166=0)</formula>
    </cfRule>
  </conditionalFormatting>
  <conditionalFormatting sqref="H313:H459">
    <cfRule type="cellIs" dxfId="20" priority="18" operator="equal">
      <formula>""""""</formula>
    </cfRule>
    <cfRule type="cellIs" dxfId="19" priority="20" stopIfTrue="1" operator="equal">
      <formula>""</formula>
    </cfRule>
  </conditionalFormatting>
  <conditionalFormatting sqref="H313:H459">
    <cfRule type="expression" dxfId="18" priority="19">
      <formula>AND($B313&lt;&gt;0,H313=0)</formula>
    </cfRule>
  </conditionalFormatting>
  <conditionalFormatting sqref="C586:H601 H460:H585">
    <cfRule type="cellIs" dxfId="17" priority="12" operator="equal">
      <formula>""""""</formula>
    </cfRule>
    <cfRule type="cellIs" dxfId="16" priority="14" stopIfTrue="1" operator="equal">
      <formula>""</formula>
    </cfRule>
  </conditionalFormatting>
  <conditionalFormatting sqref="C586:H601 H460:H585">
    <cfRule type="expression" dxfId="15" priority="13">
      <formula>AND($B460&lt;&gt;0,C460=0)</formula>
    </cfRule>
  </conditionalFormatting>
  <conditionalFormatting sqref="B20:B585">
    <cfRule type="expression" dxfId="14" priority="7">
      <formula>AND(B20="",B19&lt;&gt;"")</formula>
    </cfRule>
    <cfRule type="cellIs" dxfId="13" priority="8" operator="notEqual">
      <formula>$C$23</formula>
    </cfRule>
  </conditionalFormatting>
  <conditionalFormatting sqref="C20:G585">
    <cfRule type="cellIs" dxfId="12" priority="4" operator="equal">
      <formula>""""""</formula>
    </cfRule>
    <cfRule type="cellIs" dxfId="11" priority="6" stopIfTrue="1" operator="equal">
      <formula>""</formula>
    </cfRule>
  </conditionalFormatting>
  <conditionalFormatting sqref="C20:G585">
    <cfRule type="expression" dxfId="10" priority="5">
      <formula>AND($B20&lt;&gt;0,C20=0)</formula>
    </cfRule>
  </conditionalFormatting>
  <dataValidations count="8">
    <dataValidation type="list" allowBlank="1" showInputMessage="1" showErrorMessage="1" sqref="B602:B1125">
      <formula1>$B$1127:$B$1132</formula1>
    </dataValidation>
    <dataValidation allowBlank="1" showErrorMessage="1" prompt="ID numeris" sqref="D1"/>
    <dataValidation allowBlank="1" showErrorMessage="1" prompt="Pateikti paaiškinimus, susijusius su deklaruojama išlaidų suma ir (arba) išlaidų pagrindimo dokumentais ar kita informacija" sqref="H19 H166 H313 H460"/>
    <dataValidation type="date" allowBlank="1" showErrorMessage="1" errorTitle="Neteisinga data!" error="Išlaidų doumento data ankstesnė/vėlesnė nei išlaidų tinkamumo data" prompt="Nurodyti datą" sqref="F19:G19 F166:G166 F313:G313 F460:G460">
      <formula1>43215</formula1>
      <formula2>45657</formula2>
    </dataValidation>
    <dataValidation allowBlank="1" showErrorMessage="1" prompt="Nurodyti serija ir (arba) numerį" sqref="E19 E166 E313 E460"/>
    <dataValidation type="decimal" allowBlank="1" showErrorMessage="1" prompt="Nurodyti sumą" sqref="C19:C601">
      <formula1>0</formula1>
      <formula2>9999999999.99</formula2>
    </dataValidation>
    <dataValidation type="list" allowBlank="1" showErrorMessage="1" prompt="Pasirinkti iš sąrašo" sqref="B19:B601">
      <formula1>$G$9:$G$13</formula1>
    </dataValidation>
    <dataValidation type="date" allowBlank="1" showInputMessage="1" showErrorMessage="1" errorTitle="Neteisinga data!" error="Išlaidų doumento data ankstesnė/vėlesnė nei išlaidų tinkamumo data" sqref="F314:G459 F20:G165 F167:G312 F461:G601">
      <formula1>43215</formula1>
      <formula2>45657</formula2>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2" operator="containsText" id="{3E75509B-D53C-4A73-9D0E-9BF7CDFB4BE9}">
            <xm:f>NOT(ISERROR(SEARCH($I$16,I18)))</xm:f>
            <xm:f>$I$16</xm:f>
            <x14:dxf>
              <font>
                <color rgb="FF9C0006"/>
              </font>
              <fill>
                <patternFill>
                  <bgColor rgb="FFFFC7CE"/>
                </patternFill>
              </fill>
            </x14:dxf>
          </x14:cfRule>
          <xm:sqref>I18</xm:sqref>
        </x14:conditionalFormatting>
        <x14:conditionalFormatting xmlns:xm="http://schemas.microsoft.com/office/excel/2006/main">
          <x14:cfRule type="containsText" priority="48" operator="containsText" id="{39AEF638-F5D7-4211-A3B9-A799AAB35A10}">
            <xm:f>NOT(ISERROR(SEARCH($I$19,I19)))</xm:f>
            <xm:f>$I$19</xm:f>
            <x14:dxf>
              <font>
                <color rgb="FF9C0006"/>
              </font>
              <fill>
                <patternFill>
                  <bgColor rgb="FFFFC7CE"/>
                </patternFill>
              </fill>
            </x14:dxf>
          </x14:cfRule>
          <xm:sqref>I19:I645</xm:sqref>
        </x14:conditionalFormatting>
        <x14:conditionalFormatting xmlns:xm="http://schemas.microsoft.com/office/excel/2006/main">
          <x14:cfRule type="cellIs" priority="29" operator="greaterThan" id="{B64789E5-C68F-43A2-90A2-282AD536AD0E}">
            <xm:f>ID!$C$13</xm:f>
            <x14:dxf>
              <font>
                <color rgb="FF9C0006"/>
              </font>
              <fill>
                <patternFill>
                  <bgColor rgb="FFFFC7CE"/>
                </patternFill>
              </fill>
            </x14:dxf>
          </x14:cfRule>
          <xm:sqref>F19</xm:sqref>
        </x14:conditionalFormatting>
        <x14:conditionalFormatting xmlns:xm="http://schemas.microsoft.com/office/excel/2006/main">
          <x14:cfRule type="cellIs" priority="28" operator="greaterThan" id="{4C6D7DEE-0B87-4EEF-A4DC-1D95CBE4EE86}">
            <xm:f>ID!$C$13</xm:f>
            <x14:dxf>
              <font>
                <color rgb="FF9C0006"/>
              </font>
              <fill>
                <patternFill>
                  <bgColor rgb="FFFFC7CE"/>
                </patternFill>
              </fill>
            </x14:dxf>
          </x14:cfRule>
          <xm:sqref>G19</xm:sqref>
        </x14:conditionalFormatting>
        <x14:conditionalFormatting xmlns:xm="http://schemas.microsoft.com/office/excel/2006/main">
          <x14:cfRule type="cellIs" priority="27" operator="greaterThan" id="{412A37E2-EF5A-4F69-9FC9-467B234FFF91}">
            <xm:f>ID!$C$13</xm:f>
            <x14:dxf>
              <font>
                <color rgb="FF9C0006"/>
              </font>
              <fill>
                <patternFill>
                  <bgColor rgb="FFFFC7CE"/>
                </patternFill>
              </fill>
            </x14:dxf>
          </x14:cfRule>
          <xm:sqref>G19</xm:sqref>
        </x14:conditionalFormatting>
        <x14:conditionalFormatting xmlns:xm="http://schemas.microsoft.com/office/excel/2006/main">
          <x14:cfRule type="cellIs" priority="11" operator="greaterThan" id="{7D96DFB2-E4D0-4799-8D74-5E03DE940C1A}">
            <xm:f>ID!$C$13</xm:f>
            <x14:dxf>
              <font>
                <color rgb="FF9C0006"/>
              </font>
              <fill>
                <patternFill>
                  <bgColor rgb="FFFFC7CE"/>
                </patternFill>
              </fill>
            </x14:dxf>
          </x14:cfRule>
          <xm:sqref>F586:F601</xm:sqref>
        </x14:conditionalFormatting>
        <x14:conditionalFormatting xmlns:xm="http://schemas.microsoft.com/office/excel/2006/main">
          <x14:cfRule type="cellIs" priority="10" operator="greaterThan" id="{EF6D5495-3D38-4C90-B644-1F382A236D34}">
            <xm:f>ID!$C$13</xm:f>
            <x14:dxf>
              <font>
                <color rgb="FF9C0006"/>
              </font>
              <fill>
                <patternFill>
                  <bgColor rgb="FFFFC7CE"/>
                </patternFill>
              </fill>
            </x14:dxf>
          </x14:cfRule>
          <xm:sqref>G586:G601</xm:sqref>
        </x14:conditionalFormatting>
        <x14:conditionalFormatting xmlns:xm="http://schemas.microsoft.com/office/excel/2006/main">
          <x14:cfRule type="cellIs" priority="3" operator="greaterThan" id="{5B804873-7A98-419A-8C34-7336B49F358F}">
            <xm:f>ID!$C$13</xm:f>
            <x14:dxf>
              <font>
                <color rgb="FF9C0006"/>
              </font>
              <fill>
                <patternFill>
                  <bgColor rgb="FFFFC7CE"/>
                </patternFill>
              </fill>
            </x14:dxf>
          </x14:cfRule>
          <xm:sqref>F20:F585</xm:sqref>
        </x14:conditionalFormatting>
        <x14:conditionalFormatting xmlns:xm="http://schemas.microsoft.com/office/excel/2006/main">
          <x14:cfRule type="cellIs" priority="2" operator="greaterThan" id="{DA4E529E-159A-4457-A0C3-1BF2EB8DB37C}">
            <xm:f>ID!$C$13</xm:f>
            <x14:dxf>
              <font>
                <color rgb="FF9C0006"/>
              </font>
              <fill>
                <patternFill>
                  <bgColor rgb="FFFFC7CE"/>
                </patternFill>
              </fill>
            </x14:dxf>
          </x14:cfRule>
          <xm:sqref>G20:G585</xm:sqref>
        </x14:conditionalFormatting>
        <x14:conditionalFormatting xmlns:xm="http://schemas.microsoft.com/office/excel/2006/main">
          <x14:cfRule type="cellIs" priority="1" operator="greaterThan" id="{2C310FBB-D66A-4D1F-92B3-67D4737B0A6E}">
            <xm:f>ID!$C$13</xm:f>
            <x14:dxf>
              <font>
                <color rgb="FF9C0006"/>
              </font>
              <fill>
                <patternFill>
                  <bgColor rgb="FFFFC7CE"/>
                </patternFill>
              </fill>
            </x14:dxf>
          </x14:cfRule>
          <xm:sqref>G20:G585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SYS!$B$2:$B$10</xm:f>
          </x14:formula1>
          <xm:sqref>D20:D165 D167:D312 D314:D459 D461:D601</xm:sqref>
        </x14:dataValidation>
        <x14:dataValidation type="list" allowBlank="1" showErrorMessage="1" prompt="Pasirinkti iš sąrašo">
          <x14:formula1>
            <xm:f>SYS!$B$2:$B$10</xm:f>
          </x14:formula1>
          <xm:sqref>D19 D166 D313 D460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32"/>
  <sheetViews>
    <sheetView zoomScaleNormal="100" workbookViewId="0">
      <selection activeCell="C1" sqref="C1:F1"/>
    </sheetView>
  </sheetViews>
  <sheetFormatPr defaultColWidth="9.109375" defaultRowHeight="13.8" outlineLevelRow="1" x14ac:dyDescent="0.25"/>
  <cols>
    <col min="1" max="1" width="4" style="12" customWidth="1"/>
    <col min="2" max="2" width="32.44140625" style="5" customWidth="1"/>
    <col min="3" max="3" width="12.88671875" style="6" customWidth="1"/>
    <col min="4" max="5" width="15.6640625" style="5" customWidth="1"/>
    <col min="6" max="7" width="16.33203125" style="5" customWidth="1"/>
    <col min="8" max="8" width="17.6640625" style="5" customWidth="1"/>
    <col min="9" max="9" width="28.109375" style="5" customWidth="1"/>
    <col min="10" max="10" width="32.88671875" style="5" customWidth="1"/>
    <col min="11" max="11" width="30.44140625" style="5" customWidth="1"/>
    <col min="12" max="13" width="29.33203125" style="5" customWidth="1"/>
    <col min="14" max="16384" width="9.109375" style="5"/>
  </cols>
  <sheetData>
    <row r="1" spans="1:14" ht="27.75" customHeight="1" x14ac:dyDescent="0.25">
      <c r="B1" s="80" t="s">
        <v>15</v>
      </c>
      <c r="C1" s="164" t="s">
        <v>136</v>
      </c>
      <c r="D1" s="164"/>
      <c r="E1" s="164"/>
      <c r="F1" s="164"/>
    </row>
    <row r="3" spans="1:14" x14ac:dyDescent="0.25">
      <c r="B3" s="82" t="s">
        <v>69</v>
      </c>
      <c r="I3" s="44"/>
    </row>
    <row r="5" spans="1:14" outlineLevel="1" x14ac:dyDescent="0.25">
      <c r="G5" s="160" t="s">
        <v>32</v>
      </c>
      <c r="H5" s="160" t="s">
        <v>16</v>
      </c>
    </row>
    <row r="6" spans="1:14" outlineLevel="1" x14ac:dyDescent="0.25">
      <c r="G6" s="160" t="str">
        <f>+SYS!D2</f>
        <v>Viešinimas</v>
      </c>
      <c r="H6" s="160">
        <f>+SUMIF(Dvišalio_instrukcija!$B$18:$B$1126,SYS!D2,Dvišalio_instrukcija!$C$18:$C$1126)</f>
        <v>0</v>
      </c>
    </row>
    <row r="7" spans="1:14" outlineLevel="1" x14ac:dyDescent="0.25">
      <c r="G7" s="103">
        <v>9</v>
      </c>
      <c r="H7" s="103">
        <v>10</v>
      </c>
    </row>
    <row r="8" spans="1:14" ht="39.6" outlineLevel="1" x14ac:dyDescent="0.25">
      <c r="G8" s="115" t="s">
        <v>106</v>
      </c>
      <c r="H8" s="123" t="s">
        <v>105</v>
      </c>
    </row>
    <row r="9" spans="1:14" ht="17.25" customHeight="1" outlineLevel="1" x14ac:dyDescent="0.25">
      <c r="G9" s="116" t="str">
        <f>+SYS!D2</f>
        <v>Viešinimas</v>
      </c>
      <c r="H9" s="165" t="s">
        <v>117</v>
      </c>
    </row>
    <row r="10" spans="1:14" ht="27.75" customHeight="1" outlineLevel="1" x14ac:dyDescent="0.25">
      <c r="G10" s="124" t="str">
        <f>+SYS!D3</f>
        <v>Išorinių ekspertų paslaugos</v>
      </c>
      <c r="H10" s="166"/>
    </row>
    <row r="11" spans="1:14" ht="27" customHeight="1" outlineLevel="1" x14ac:dyDescent="0.25">
      <c r="G11" s="124" t="str">
        <f>+SYS!D4</f>
        <v>Renginiai ir susitikimai</v>
      </c>
      <c r="H11" s="166"/>
    </row>
    <row r="12" spans="1:14" ht="17.25" customHeight="1" outlineLevel="1" x14ac:dyDescent="0.25">
      <c r="G12" s="116" t="str">
        <f>+SYS!D5</f>
        <v>Komandiruotės</v>
      </c>
      <c r="H12" s="166"/>
    </row>
    <row r="13" spans="1:14" ht="17.25" customHeight="1" outlineLevel="1" x14ac:dyDescent="0.25">
      <c r="G13" s="116" t="str">
        <f>+SYS!D6</f>
        <v>Kitos išlaidos</v>
      </c>
      <c r="H13" s="166"/>
    </row>
    <row r="15" spans="1:14" x14ac:dyDescent="0.25">
      <c r="A15" s="103" t="s">
        <v>9</v>
      </c>
      <c r="B15" s="160" t="s">
        <v>32</v>
      </c>
      <c r="C15" s="161" t="s">
        <v>7</v>
      </c>
      <c r="D15" s="162" t="s">
        <v>6</v>
      </c>
      <c r="E15" s="162"/>
      <c r="F15" s="162"/>
      <c r="G15" s="162"/>
      <c r="H15" s="160" t="s">
        <v>28</v>
      </c>
      <c r="N15" s="32"/>
    </row>
    <row r="16" spans="1:14" x14ac:dyDescent="0.25">
      <c r="A16" s="103" t="s">
        <v>8</v>
      </c>
      <c r="B16" s="160"/>
      <c r="C16" s="161"/>
      <c r="D16" s="106" t="s">
        <v>4</v>
      </c>
      <c r="E16" s="106" t="s">
        <v>5</v>
      </c>
      <c r="F16" s="106" t="s">
        <v>36</v>
      </c>
      <c r="G16" s="106" t="s">
        <v>27</v>
      </c>
      <c r="H16" s="160" t="s">
        <v>8</v>
      </c>
    </row>
    <row r="17" spans="1:11" x14ac:dyDescent="0.25">
      <c r="A17" s="103">
        <v>1</v>
      </c>
      <c r="B17" s="103">
        <v>2</v>
      </c>
      <c r="C17" s="103">
        <v>3</v>
      </c>
      <c r="D17" s="103">
        <v>4</v>
      </c>
      <c r="E17" s="103">
        <v>5</v>
      </c>
      <c r="F17" s="103">
        <v>6</v>
      </c>
      <c r="G17" s="103">
        <v>7</v>
      </c>
      <c r="H17" s="103">
        <v>8</v>
      </c>
    </row>
    <row r="18" spans="1:11" ht="52.8" x14ac:dyDescent="0.25">
      <c r="A18" s="107"/>
      <c r="B18" s="108" t="s">
        <v>107</v>
      </c>
      <c r="C18" s="122" t="s">
        <v>105</v>
      </c>
      <c r="D18" s="109"/>
      <c r="E18" s="109"/>
      <c r="F18" s="109"/>
      <c r="G18" s="109"/>
      <c r="H18" s="109"/>
      <c r="I18" s="35"/>
    </row>
    <row r="19" spans="1:11" ht="209.25" customHeight="1" x14ac:dyDescent="0.25">
      <c r="A19" s="110" t="s">
        <v>108</v>
      </c>
      <c r="B19" s="111" t="s">
        <v>133</v>
      </c>
      <c r="C19" s="112" t="s">
        <v>84</v>
      </c>
      <c r="D19" s="113" t="s">
        <v>134</v>
      </c>
      <c r="E19" s="113" t="s">
        <v>104</v>
      </c>
      <c r="F19" s="114" t="s">
        <v>135</v>
      </c>
      <c r="G19" s="114" t="s">
        <v>131</v>
      </c>
      <c r="H19" s="113" t="s">
        <v>132</v>
      </c>
      <c r="I19" s="35"/>
    </row>
    <row r="20" spans="1:11" x14ac:dyDescent="0.25">
      <c r="A20" s="18"/>
      <c r="B20" s="19"/>
      <c r="C20" s="31"/>
      <c r="D20" s="19"/>
      <c r="E20" s="19"/>
      <c r="F20" s="21"/>
      <c r="G20" s="21"/>
      <c r="H20" s="22"/>
      <c r="I20" s="35" t="str">
        <f>+IF((OR(G20&gt;ID!$C$13,F20&gt;ID!$C$13)),"Nurodyta data, nepatenka į ataskaitinį laikotarpį, už kurį teikiama ID","")</f>
        <v/>
      </c>
    </row>
    <row r="21" spans="1:11" x14ac:dyDescent="0.25">
      <c r="A21" s="18"/>
      <c r="B21" s="19"/>
      <c r="C21" s="31"/>
      <c r="D21" s="19"/>
      <c r="E21" s="19"/>
      <c r="F21" s="21"/>
      <c r="G21" s="21"/>
      <c r="H21" s="22"/>
      <c r="I21" s="35" t="str">
        <f>+IF((OR(G21&gt;ID!$C$13,F21&gt;ID!$C$13)),"Nurodyta data, nepatenka į ataskaitinį laikotarpį, už kurį teikiama ID","")</f>
        <v/>
      </c>
    </row>
    <row r="22" spans="1:11" x14ac:dyDescent="0.25">
      <c r="A22" s="18" t="str">
        <f t="shared" ref="A22:A38" si="0">IF(AND(A21&lt;&gt;0,A21=0),"↑",IF(B21&lt;&gt;0,A21+1,""))</f>
        <v/>
      </c>
      <c r="B22" s="19"/>
      <c r="C22" s="31"/>
      <c r="D22" s="19"/>
      <c r="E22" s="19"/>
      <c r="F22" s="21"/>
      <c r="G22" s="21"/>
      <c r="H22" s="22"/>
      <c r="I22" s="35" t="str">
        <f>+IF((OR(G22&gt;ID!$C$13,F22&gt;ID!$C$13)),"Nurodyta data, nepatenka į ataskaitinį laikotarpį, už kurį teikiama ID","")</f>
        <v/>
      </c>
    </row>
    <row r="23" spans="1:11" x14ac:dyDescent="0.25">
      <c r="A23" s="18" t="str">
        <f t="shared" si="0"/>
        <v/>
      </c>
      <c r="B23" s="19"/>
      <c r="C23" s="31"/>
      <c r="D23" s="19"/>
      <c r="E23" s="19"/>
      <c r="F23" s="21"/>
      <c r="G23" s="21"/>
      <c r="H23" s="22"/>
      <c r="I23" s="35" t="str">
        <f>+IF((OR(G23&gt;ID!$C$13,F23&gt;ID!$C$13)),"Nurodyta data, nepatenka į ataskaitinį laikotarpį, už kurį teikiama ID","")</f>
        <v/>
      </c>
    </row>
    <row r="24" spans="1:11" x14ac:dyDescent="0.25">
      <c r="A24" s="18" t="str">
        <f t="shared" si="0"/>
        <v/>
      </c>
      <c r="B24" s="19"/>
      <c r="C24" s="31"/>
      <c r="D24" s="19"/>
      <c r="E24" s="19"/>
      <c r="F24" s="21"/>
      <c r="G24" s="21"/>
      <c r="H24" s="22"/>
      <c r="I24" s="35" t="str">
        <f>+IF((OR(G24&gt;ID!$C$13,F24&gt;ID!$C$13)),"Nurodyta data, nepatenka į ataskaitinį laikotarpį, už kurį teikiama ID","")</f>
        <v/>
      </c>
    </row>
    <row r="25" spans="1:11" x14ac:dyDescent="0.25">
      <c r="A25" s="18" t="str">
        <f t="shared" si="0"/>
        <v/>
      </c>
      <c r="B25" s="19"/>
      <c r="C25" s="31"/>
      <c r="D25" s="19"/>
      <c r="E25" s="19"/>
      <c r="F25" s="21"/>
      <c r="G25" s="21"/>
      <c r="H25" s="22"/>
      <c r="I25" s="35" t="str">
        <f>+IF((OR(G25&gt;ID!$C$13,F25&gt;ID!$C$13)),"Nurodyta data, nepatenka į ataskaitinį laikotarpį, už kurį teikiama ID","")</f>
        <v/>
      </c>
    </row>
    <row r="26" spans="1:11" x14ac:dyDescent="0.25">
      <c r="A26" s="18" t="str">
        <f t="shared" si="0"/>
        <v/>
      </c>
      <c r="B26" s="19"/>
      <c r="C26" s="31"/>
      <c r="D26" s="19"/>
      <c r="E26" s="19"/>
      <c r="F26" s="21"/>
      <c r="G26" s="21"/>
      <c r="H26" s="22"/>
      <c r="I26" s="35" t="str">
        <f>+IF((OR(G26&gt;ID!$C$13,F26&gt;ID!$C$13)),"Nurodyta data, nepatenka į ataskaitinį laikotarpį, už kurį teikiama ID","")</f>
        <v/>
      </c>
      <c r="J26" s="10"/>
      <c r="K26" s="10"/>
    </row>
    <row r="27" spans="1:11" x14ac:dyDescent="0.25">
      <c r="A27" s="18" t="str">
        <f t="shared" si="0"/>
        <v/>
      </c>
      <c r="B27" s="19"/>
      <c r="C27" s="31"/>
      <c r="D27" s="19"/>
      <c r="E27" s="19"/>
      <c r="F27" s="21"/>
      <c r="G27" s="21"/>
      <c r="H27" s="22"/>
      <c r="I27" s="35" t="str">
        <f>+IF((OR(G27&gt;ID!$C$13,F27&gt;ID!$C$13)),"Nurodyta data, nepatenka į ataskaitinį laikotarpį, už kurį teikiama ID","")</f>
        <v/>
      </c>
      <c r="J27" s="10"/>
      <c r="K27" s="10"/>
    </row>
    <row r="28" spans="1:11" x14ac:dyDescent="0.25">
      <c r="A28" s="18" t="str">
        <f t="shared" si="0"/>
        <v/>
      </c>
      <c r="B28" s="19"/>
      <c r="C28" s="31"/>
      <c r="D28" s="19"/>
      <c r="E28" s="19"/>
      <c r="F28" s="21"/>
      <c r="G28" s="21"/>
      <c r="H28" s="22"/>
      <c r="I28" s="35" t="str">
        <f>+IF((OR(G28&gt;ID!$C$13,F28&gt;ID!$C$13)),"Nurodyta data, nepatenka į ataskaitinį laikotarpį, už kurį teikiama ID","")</f>
        <v/>
      </c>
      <c r="J28" s="10"/>
    </row>
    <row r="29" spans="1:11" x14ac:dyDescent="0.25">
      <c r="A29" s="18" t="str">
        <f t="shared" si="0"/>
        <v/>
      </c>
      <c r="B29" s="19"/>
      <c r="C29" s="31"/>
      <c r="D29" s="19"/>
      <c r="E29" s="19"/>
      <c r="F29" s="21"/>
      <c r="G29" s="21"/>
      <c r="H29" s="22"/>
      <c r="I29" s="35" t="str">
        <f>+IF((OR(G29&gt;ID!$C$13,F29&gt;ID!$C$13)),"Nurodyta data, nepatenka į ataskaitinį laikotarpį, už kurį teikiama ID","")</f>
        <v/>
      </c>
    </row>
    <row r="30" spans="1:11" x14ac:dyDescent="0.25">
      <c r="A30" s="18" t="str">
        <f t="shared" si="0"/>
        <v/>
      </c>
      <c r="B30" s="19"/>
      <c r="C30" s="31"/>
      <c r="D30" s="19"/>
      <c r="E30" s="19"/>
      <c r="F30" s="21"/>
      <c r="G30" s="21"/>
      <c r="H30" s="22"/>
      <c r="I30" s="35" t="str">
        <f>+IF((OR(G30&gt;ID!$C$13,F30&gt;ID!$C$13)),"Nurodyta data, nepatenka į ataskaitinį laikotarpį, už kurį teikiama ID","")</f>
        <v/>
      </c>
    </row>
    <row r="31" spans="1:11" x14ac:dyDescent="0.25">
      <c r="A31" s="18" t="str">
        <f t="shared" si="0"/>
        <v/>
      </c>
      <c r="B31" s="19"/>
      <c r="C31" s="31"/>
      <c r="D31" s="19"/>
      <c r="E31" s="19"/>
      <c r="F31" s="21"/>
      <c r="G31" s="21"/>
      <c r="H31" s="22"/>
      <c r="I31" s="35" t="str">
        <f>+IF((OR(G31&gt;ID!$C$13,F31&gt;ID!$C$13)),"Nurodyta data, nepatenka į ataskaitinį laikotarpį, už kurį teikiama ID","")</f>
        <v/>
      </c>
    </row>
    <row r="32" spans="1:11" x14ac:dyDescent="0.25">
      <c r="A32" s="18" t="str">
        <f t="shared" si="0"/>
        <v/>
      </c>
      <c r="B32" s="19"/>
      <c r="C32" s="31"/>
      <c r="D32" s="19"/>
      <c r="E32" s="19"/>
      <c r="F32" s="21"/>
      <c r="G32" s="21"/>
      <c r="H32" s="22"/>
      <c r="I32" s="35" t="str">
        <f>+IF((OR(G32&gt;ID!$C$13,F32&gt;ID!$C$13)),"Nurodyta data, nepatenka į ataskaitinį laikotarpį, už kurį teikiama ID","")</f>
        <v/>
      </c>
    </row>
    <row r="33" spans="1:9" x14ac:dyDescent="0.25">
      <c r="A33" s="18" t="str">
        <f t="shared" si="0"/>
        <v/>
      </c>
      <c r="B33" s="19"/>
      <c r="C33" s="31"/>
      <c r="D33" s="19"/>
      <c r="E33" s="19"/>
      <c r="F33" s="21"/>
      <c r="G33" s="21"/>
      <c r="H33" s="22"/>
      <c r="I33" s="35" t="str">
        <f>+IF((OR(G33&gt;ID!$C$13,F33&gt;ID!$C$13)),"Nurodyta data, nepatenka į ataskaitinį laikotarpį, už kurį teikiama ID","")</f>
        <v/>
      </c>
    </row>
    <row r="34" spans="1:9" x14ac:dyDescent="0.25">
      <c r="A34" s="18" t="str">
        <f t="shared" si="0"/>
        <v/>
      </c>
      <c r="B34" s="19"/>
      <c r="C34" s="31"/>
      <c r="D34" s="19"/>
      <c r="E34" s="19"/>
      <c r="F34" s="21"/>
      <c r="G34" s="21"/>
      <c r="H34" s="22"/>
      <c r="I34" s="35" t="str">
        <f>+IF((OR(G34&gt;ID!$C$13,F34&gt;ID!$C$13)),"Nurodyta data, nepatenka į ataskaitinį laikotarpį, už kurį teikiama ID","")</f>
        <v/>
      </c>
    </row>
    <row r="35" spans="1:9" x14ac:dyDescent="0.25">
      <c r="A35" s="18" t="str">
        <f t="shared" si="0"/>
        <v/>
      </c>
      <c r="B35" s="19"/>
      <c r="C35" s="31"/>
      <c r="D35" s="19"/>
      <c r="E35" s="19"/>
      <c r="F35" s="21"/>
      <c r="G35" s="21"/>
      <c r="H35" s="22"/>
      <c r="I35" s="35" t="str">
        <f>+IF((OR(G35&gt;ID!$C$13,F35&gt;ID!$C$13)),"Nurodyta data, nepatenka į ataskaitinį laikotarpį, už kurį teikiama ID","")</f>
        <v/>
      </c>
    </row>
    <row r="36" spans="1:9" x14ac:dyDescent="0.25">
      <c r="A36" s="18" t="str">
        <f t="shared" si="0"/>
        <v/>
      </c>
      <c r="B36" s="19"/>
      <c r="C36" s="31"/>
      <c r="D36" s="19"/>
      <c r="E36" s="19"/>
      <c r="F36" s="21"/>
      <c r="G36" s="21"/>
      <c r="H36" s="22"/>
      <c r="I36" s="35" t="str">
        <f>+IF((OR(G36&gt;ID!$C$13,F36&gt;ID!$C$13)),"Nurodyta data, nepatenka į ataskaitinį laikotarpį, už kurį teikiama ID","")</f>
        <v/>
      </c>
    </row>
    <row r="37" spans="1:9" x14ac:dyDescent="0.25">
      <c r="A37" s="18" t="str">
        <f t="shared" si="0"/>
        <v/>
      </c>
      <c r="B37" s="19"/>
      <c r="C37" s="31"/>
      <c r="D37" s="19"/>
      <c r="E37" s="19"/>
      <c r="F37" s="21"/>
      <c r="G37" s="21"/>
      <c r="H37" s="22"/>
      <c r="I37" s="35" t="str">
        <f>+IF((OR(G37&gt;ID!$C$13,F37&gt;ID!$C$13)),"Nurodyta data, nepatenka į ataskaitinį laikotarpį, už kurį teikiama ID","")</f>
        <v/>
      </c>
    </row>
    <row r="38" spans="1:9" x14ac:dyDescent="0.25">
      <c r="A38" s="18" t="str">
        <f t="shared" si="0"/>
        <v/>
      </c>
      <c r="B38" s="19"/>
      <c r="C38" s="31"/>
      <c r="D38" s="19"/>
      <c r="E38" s="19"/>
      <c r="F38" s="21"/>
      <c r="G38" s="21"/>
      <c r="H38" s="22"/>
      <c r="I38" s="35" t="str">
        <f>+IF((OR(G38&gt;ID!$C$13,F38&gt;ID!$C$13)),"Nurodyta data, nepatenka į ataskaitinį laikotarpį, už kurį teikiama ID","")</f>
        <v/>
      </c>
    </row>
    <row r="39" spans="1:9" x14ac:dyDescent="0.25">
      <c r="A39" s="18"/>
      <c r="B39" s="19"/>
      <c r="C39" s="31"/>
      <c r="D39" s="19"/>
      <c r="E39" s="19"/>
      <c r="F39" s="21"/>
      <c r="G39" s="21"/>
      <c r="H39" s="22"/>
      <c r="I39" s="35" t="str">
        <f>+IF((OR(G39&gt;ID!$C$13,F39&gt;ID!$C$13)),"Nurodyta data, nepatenka į ataskaitinį laikotarpį, už kurį teikiama ID","")</f>
        <v/>
      </c>
    </row>
    <row r="40" spans="1:9" x14ac:dyDescent="0.25">
      <c r="A40" s="23"/>
      <c r="B40" s="19"/>
      <c r="C40" s="31"/>
      <c r="D40" s="19"/>
      <c r="E40" s="19"/>
      <c r="F40" s="21"/>
      <c r="G40" s="21"/>
      <c r="H40" s="22"/>
      <c r="I40" s="35" t="str">
        <f>+IF((OR(G40&gt;ID!$C$13,F40&gt;ID!$C$13)),"Nurodyta data, nepatenka į ataskaitinį laikotarpį, už kurį teikiama ID","")</f>
        <v/>
      </c>
    </row>
    <row r="41" spans="1:9" x14ac:dyDescent="0.25">
      <c r="A41" s="23"/>
      <c r="B41" s="19"/>
      <c r="C41" s="31"/>
      <c r="D41" s="19"/>
      <c r="E41" s="19"/>
      <c r="F41" s="21"/>
      <c r="G41" s="21"/>
      <c r="H41" s="22"/>
      <c r="I41" s="35" t="str">
        <f>+IF((OR(G41&gt;ID!$C$13,F41&gt;ID!$C$13)),"Nurodyta data, nepatenka į ataskaitinį laikotarpį, už kurį teikiama ID","")</f>
        <v/>
      </c>
    </row>
    <row r="42" spans="1:9" x14ac:dyDescent="0.25">
      <c r="A42" s="23"/>
      <c r="B42" s="19"/>
      <c r="C42" s="31"/>
      <c r="D42" s="19"/>
      <c r="E42" s="19"/>
      <c r="F42" s="21"/>
      <c r="G42" s="21"/>
      <c r="H42" s="22"/>
      <c r="I42" s="35" t="str">
        <f>+IF((OR(G42&gt;ID!$C$13,F42&gt;ID!$C$13)),"Nurodyta data, nepatenka į ataskaitinį laikotarpį, už kurį teikiama ID","")</f>
        <v/>
      </c>
    </row>
    <row r="43" spans="1:9" x14ac:dyDescent="0.25">
      <c r="A43" s="23"/>
      <c r="B43" s="19"/>
      <c r="C43" s="31"/>
      <c r="D43" s="19"/>
      <c r="E43" s="19"/>
      <c r="F43" s="21"/>
      <c r="G43" s="21"/>
      <c r="H43" s="22"/>
      <c r="I43" s="35" t="str">
        <f>+IF((OR(G43&gt;ID!$C$13,F43&gt;ID!$C$13)),"Nurodyta data, nepatenka į ataskaitinį laikotarpį, už kurį teikiama ID","")</f>
        <v/>
      </c>
    </row>
    <row r="44" spans="1:9" x14ac:dyDescent="0.25">
      <c r="A44" s="23"/>
      <c r="B44" s="19"/>
      <c r="C44" s="31"/>
      <c r="D44" s="19"/>
      <c r="E44" s="19"/>
      <c r="F44" s="21"/>
      <c r="G44" s="21"/>
      <c r="H44" s="22"/>
      <c r="I44" s="35" t="str">
        <f>+IF((OR(G44&gt;ID!$C$13,F44&gt;ID!$C$13)),"Nurodyta data, nepatenka į ataskaitinį laikotarpį, už kurį teikiama ID","")</f>
        <v/>
      </c>
    </row>
    <row r="45" spans="1:9" x14ac:dyDescent="0.25">
      <c r="A45" s="23"/>
      <c r="B45" s="19"/>
      <c r="C45" s="31"/>
      <c r="D45" s="19"/>
      <c r="E45" s="19"/>
      <c r="F45" s="21"/>
      <c r="G45" s="21"/>
      <c r="H45" s="22"/>
      <c r="I45" s="35" t="str">
        <f>+IF((OR(G45&gt;ID!$C$13,F45&gt;ID!$C$13)),"Nurodyta data, nepatenka į ataskaitinį laikotarpį, už kurį teikiama ID","")</f>
        <v/>
      </c>
    </row>
    <row r="46" spans="1:9" x14ac:dyDescent="0.25">
      <c r="A46" s="23"/>
      <c r="B46" s="19"/>
      <c r="C46" s="31"/>
      <c r="D46" s="19"/>
      <c r="E46" s="19"/>
      <c r="F46" s="21"/>
      <c r="G46" s="21"/>
      <c r="H46" s="22"/>
      <c r="I46" s="35" t="str">
        <f>+IF((OR(G46&gt;ID!$C$13,F46&gt;ID!$C$13)),"Nurodyta data, nepatenka į ataskaitinį laikotarpį, už kurį teikiama ID","")</f>
        <v/>
      </c>
    </row>
    <row r="47" spans="1:9" x14ac:dyDescent="0.25">
      <c r="A47" s="23"/>
      <c r="B47" s="19"/>
      <c r="C47" s="31"/>
      <c r="D47" s="19"/>
      <c r="E47" s="19"/>
      <c r="F47" s="21"/>
      <c r="G47" s="21"/>
      <c r="H47" s="22"/>
      <c r="I47" s="35" t="str">
        <f>+IF((OR(G47&gt;ID!$C$13,F47&gt;ID!$C$13)),"Nurodyta data, nepatenka į ataskaitinį laikotarpį, už kurį teikiama ID","")</f>
        <v/>
      </c>
    </row>
    <row r="48" spans="1:9" x14ac:dyDescent="0.25">
      <c r="A48" s="23"/>
      <c r="B48" s="19"/>
      <c r="C48" s="31"/>
      <c r="D48" s="19"/>
      <c r="E48" s="19"/>
      <c r="F48" s="21"/>
      <c r="G48" s="21"/>
      <c r="H48" s="22"/>
      <c r="I48" s="35" t="str">
        <f>+IF((OR(G48&gt;ID!$C$13,F48&gt;ID!$C$13)),"Nurodyta data, nepatenka į ataskaitinį laikotarpį, už kurį teikiama ID","")</f>
        <v/>
      </c>
    </row>
    <row r="49" spans="1:9" x14ac:dyDescent="0.25">
      <c r="A49" s="23"/>
      <c r="B49" s="19"/>
      <c r="C49" s="31"/>
      <c r="D49" s="19"/>
      <c r="E49" s="19"/>
      <c r="F49" s="21"/>
      <c r="G49" s="21"/>
      <c r="H49" s="22"/>
      <c r="I49" s="35" t="str">
        <f>+IF((OR(G49&gt;ID!$C$13,F49&gt;ID!$C$13)),"Nurodyta data, nepatenka į ataskaitinį laikotarpį, už kurį teikiama ID","")</f>
        <v/>
      </c>
    </row>
    <row r="50" spans="1:9" x14ac:dyDescent="0.25">
      <c r="A50" s="23"/>
      <c r="B50" s="19"/>
      <c r="C50" s="31"/>
      <c r="D50" s="19"/>
      <c r="E50" s="19"/>
      <c r="F50" s="21"/>
      <c r="G50" s="21"/>
      <c r="H50" s="22"/>
      <c r="I50" s="35" t="str">
        <f>+IF((OR(G50&gt;ID!$C$13,F50&gt;ID!$C$13)),"Nurodyta data, nepatenka į ataskaitinį laikotarpį, už kurį teikiama ID","")</f>
        <v/>
      </c>
    </row>
    <row r="51" spans="1:9" x14ac:dyDescent="0.25">
      <c r="A51" s="23"/>
      <c r="B51" s="19"/>
      <c r="C51" s="31"/>
      <c r="D51" s="19"/>
      <c r="E51" s="19"/>
      <c r="F51" s="21"/>
      <c r="G51" s="21"/>
      <c r="H51" s="22"/>
      <c r="I51" s="35" t="str">
        <f>+IF((OR(G51&gt;ID!$C$13,F51&gt;ID!$C$13)),"Nurodyta data, nepatenka į ataskaitinį laikotarpį, už kurį teikiama ID","")</f>
        <v/>
      </c>
    </row>
    <row r="52" spans="1:9" x14ac:dyDescent="0.25">
      <c r="A52" s="23"/>
      <c r="B52" s="19"/>
      <c r="C52" s="31"/>
      <c r="D52" s="19"/>
      <c r="E52" s="19"/>
      <c r="F52" s="21"/>
      <c r="G52" s="21"/>
      <c r="H52" s="22"/>
      <c r="I52" s="35" t="str">
        <f>+IF((OR(G52&gt;ID!$C$13,F52&gt;ID!$C$13)),"Nurodyta data, nepatenka į ataskaitinį laikotarpį, už kurį teikiama ID","")</f>
        <v/>
      </c>
    </row>
    <row r="53" spans="1:9" x14ac:dyDescent="0.25">
      <c r="A53" s="23"/>
      <c r="B53" s="19"/>
      <c r="C53" s="31"/>
      <c r="D53" s="19"/>
      <c r="E53" s="19"/>
      <c r="F53" s="21"/>
      <c r="G53" s="21"/>
      <c r="H53" s="22"/>
      <c r="I53" s="35" t="str">
        <f>+IF((OR(G53&gt;ID!$C$13,F53&gt;ID!$C$13)),"Nurodyta data, nepatenka į ataskaitinį laikotarpį, už kurį teikiama ID","")</f>
        <v/>
      </c>
    </row>
    <row r="54" spans="1:9" x14ac:dyDescent="0.25">
      <c r="A54" s="23"/>
      <c r="B54" s="19"/>
      <c r="C54" s="31"/>
      <c r="D54" s="19"/>
      <c r="E54" s="19"/>
      <c r="F54" s="21"/>
      <c r="G54" s="21"/>
      <c r="H54" s="22"/>
      <c r="I54" s="35" t="str">
        <f>+IF((OR(G54&gt;ID!$C$13,F54&gt;ID!$C$13)),"Nurodyta data, nepatenka į ataskaitinį laikotarpį, už kurį teikiama ID","")</f>
        <v/>
      </c>
    </row>
    <row r="55" spans="1:9" x14ac:dyDescent="0.25">
      <c r="A55" s="23"/>
      <c r="B55" s="19"/>
      <c r="C55" s="31"/>
      <c r="D55" s="19"/>
      <c r="E55" s="19"/>
      <c r="F55" s="21"/>
      <c r="G55" s="21"/>
      <c r="H55" s="22"/>
      <c r="I55" s="35" t="str">
        <f>+IF((OR(G55&gt;ID!$C$13,F55&gt;ID!$C$13)),"Nurodyta data, nepatenka į ataskaitinį laikotarpį, už kurį teikiama ID","")</f>
        <v/>
      </c>
    </row>
    <row r="56" spans="1:9" x14ac:dyDescent="0.25">
      <c r="A56" s="23"/>
      <c r="B56" s="19"/>
      <c r="C56" s="31"/>
      <c r="D56" s="19"/>
      <c r="E56" s="19"/>
      <c r="F56" s="21"/>
      <c r="G56" s="21"/>
      <c r="H56" s="22"/>
      <c r="I56" s="35" t="str">
        <f>+IF((OR(G56&gt;ID!$C$13,F56&gt;ID!$C$13)),"Nurodyta data, nepatenka į ataskaitinį laikotarpį, už kurį teikiama ID","")</f>
        <v/>
      </c>
    </row>
    <row r="57" spans="1:9" x14ac:dyDescent="0.25">
      <c r="A57" s="23"/>
      <c r="B57" s="19"/>
      <c r="C57" s="31"/>
      <c r="D57" s="19"/>
      <c r="E57" s="19"/>
      <c r="F57" s="21"/>
      <c r="G57" s="21"/>
      <c r="H57" s="22"/>
      <c r="I57" s="35" t="str">
        <f>+IF((OR(G57&gt;ID!$C$13,F57&gt;ID!$C$13)),"Nurodyta data, nepatenka į ataskaitinį laikotarpį, už kurį teikiama ID","")</f>
        <v/>
      </c>
    </row>
    <row r="58" spans="1:9" x14ac:dyDescent="0.25">
      <c r="A58" s="23"/>
      <c r="B58" s="19"/>
      <c r="C58" s="31"/>
      <c r="D58" s="19"/>
      <c r="E58" s="19"/>
      <c r="F58" s="21"/>
      <c r="G58" s="21"/>
      <c r="H58" s="22"/>
      <c r="I58" s="35" t="str">
        <f>+IF((OR(G58&gt;ID!$C$13,F58&gt;ID!$C$13)),"Nurodyta data, nepatenka į ataskaitinį laikotarpį, už kurį teikiama ID","")</f>
        <v/>
      </c>
    </row>
    <row r="59" spans="1:9" x14ac:dyDescent="0.25">
      <c r="A59" s="23"/>
      <c r="B59" s="19"/>
      <c r="C59" s="31"/>
      <c r="D59" s="19"/>
      <c r="E59" s="19"/>
      <c r="F59" s="21"/>
      <c r="G59" s="21"/>
      <c r="H59" s="22"/>
      <c r="I59" s="35" t="str">
        <f>+IF((OR(G59&gt;ID!$C$13,F59&gt;ID!$C$13)),"Nurodyta data, nepatenka į ataskaitinį laikotarpį, už kurį teikiama ID","")</f>
        <v/>
      </c>
    </row>
    <row r="60" spans="1:9" x14ac:dyDescent="0.25">
      <c r="A60" s="23"/>
      <c r="B60" s="19"/>
      <c r="C60" s="31"/>
      <c r="D60" s="19"/>
      <c r="E60" s="19"/>
      <c r="F60" s="21"/>
      <c r="G60" s="21"/>
      <c r="H60" s="22"/>
      <c r="I60" s="35" t="str">
        <f>+IF((OR(G60&gt;ID!$C$13,F60&gt;ID!$C$13)),"Nurodyta data, nepatenka į ataskaitinį laikotarpį, už kurį teikiama ID","")</f>
        <v/>
      </c>
    </row>
    <row r="61" spans="1:9" x14ac:dyDescent="0.25">
      <c r="A61" s="23"/>
      <c r="B61" s="19"/>
      <c r="C61" s="31"/>
      <c r="D61" s="19"/>
      <c r="E61" s="19"/>
      <c r="F61" s="21"/>
      <c r="G61" s="21"/>
      <c r="H61" s="22"/>
      <c r="I61" s="35" t="str">
        <f>+IF((OR(G61&gt;ID!$C$13,F61&gt;ID!$C$13)),"Nurodyta data, nepatenka į ataskaitinį laikotarpį, už kurį teikiama ID","")</f>
        <v/>
      </c>
    </row>
    <row r="62" spans="1:9" x14ac:dyDescent="0.25">
      <c r="A62" s="23"/>
      <c r="B62" s="19"/>
      <c r="C62" s="31"/>
      <c r="D62" s="19"/>
      <c r="E62" s="19"/>
      <c r="F62" s="21"/>
      <c r="G62" s="21"/>
      <c r="H62" s="22"/>
      <c r="I62" s="35" t="str">
        <f>+IF((OR(G62&gt;ID!$C$13,F62&gt;ID!$C$13)),"Nurodyta data, nepatenka į ataskaitinį laikotarpį, už kurį teikiama ID","")</f>
        <v/>
      </c>
    </row>
    <row r="63" spans="1:9" x14ac:dyDescent="0.25">
      <c r="A63" s="23"/>
      <c r="B63" s="19"/>
      <c r="C63" s="31"/>
      <c r="D63" s="19"/>
      <c r="E63" s="19"/>
      <c r="F63" s="21"/>
      <c r="G63" s="21"/>
      <c r="H63" s="22"/>
      <c r="I63" s="35" t="str">
        <f>+IF((OR(G63&gt;ID!$C$13,F63&gt;ID!$C$13)),"Nurodyta data, nepatenka į ataskaitinį laikotarpį, už kurį teikiama ID","")</f>
        <v/>
      </c>
    </row>
    <row r="64" spans="1:9" x14ac:dyDescent="0.25">
      <c r="A64" s="23"/>
      <c r="B64" s="19"/>
      <c r="C64" s="31"/>
      <c r="D64" s="19"/>
      <c r="E64" s="19"/>
      <c r="F64" s="21"/>
      <c r="G64" s="21"/>
      <c r="H64" s="22"/>
      <c r="I64" s="35" t="str">
        <f>+IF((OR(G64&gt;ID!$C$13,F64&gt;ID!$C$13)),"Nurodyta data, nepatenka į ataskaitinį laikotarpį, už kurį teikiama ID","")</f>
        <v/>
      </c>
    </row>
    <row r="65" spans="1:9" x14ac:dyDescent="0.25">
      <c r="A65" s="23"/>
      <c r="B65" s="19"/>
      <c r="C65" s="31"/>
      <c r="D65" s="19"/>
      <c r="E65" s="19"/>
      <c r="F65" s="21"/>
      <c r="G65" s="21"/>
      <c r="H65" s="22"/>
      <c r="I65" s="35" t="str">
        <f>+IF((OR(G65&gt;ID!$C$13,F65&gt;ID!$C$13)),"Nurodyta data, nepatenka į ataskaitinį laikotarpį, už kurį teikiama ID","")</f>
        <v/>
      </c>
    </row>
    <row r="66" spans="1:9" x14ac:dyDescent="0.25">
      <c r="A66" s="23"/>
      <c r="B66" s="19"/>
      <c r="C66" s="31"/>
      <c r="D66" s="19"/>
      <c r="E66" s="19"/>
      <c r="F66" s="21"/>
      <c r="G66" s="21"/>
      <c r="H66" s="22"/>
      <c r="I66" s="35" t="str">
        <f>+IF((OR(G66&gt;ID!$C$13,F66&gt;ID!$C$13)),"Nurodyta data, nepatenka į ataskaitinį laikotarpį, už kurį teikiama ID","")</f>
        <v/>
      </c>
    </row>
    <row r="67" spans="1:9" x14ac:dyDescent="0.25">
      <c r="A67" s="23"/>
      <c r="B67" s="19"/>
      <c r="C67" s="31"/>
      <c r="D67" s="19"/>
      <c r="E67" s="19"/>
      <c r="F67" s="21"/>
      <c r="G67" s="21"/>
      <c r="H67" s="22"/>
      <c r="I67" s="35" t="str">
        <f>+IF((OR(G67&gt;ID!$C$13,F67&gt;ID!$C$13)),"Nurodyta data, nepatenka į ataskaitinį laikotarpį, už kurį teikiama ID","")</f>
        <v/>
      </c>
    </row>
    <row r="68" spans="1:9" x14ac:dyDescent="0.25">
      <c r="A68" s="23"/>
      <c r="B68" s="19"/>
      <c r="C68" s="31"/>
      <c r="D68" s="19"/>
      <c r="E68" s="19"/>
      <c r="F68" s="21"/>
      <c r="G68" s="21"/>
      <c r="H68" s="22"/>
      <c r="I68" s="35" t="str">
        <f>+IF((OR(G68&gt;ID!$C$13,F68&gt;ID!$C$13)),"Nurodyta data, nepatenka į ataskaitinį laikotarpį, už kurį teikiama ID","")</f>
        <v/>
      </c>
    </row>
    <row r="69" spans="1:9" x14ac:dyDescent="0.25">
      <c r="A69" s="23"/>
      <c r="B69" s="19"/>
      <c r="C69" s="31"/>
      <c r="D69" s="19"/>
      <c r="E69" s="19"/>
      <c r="F69" s="21"/>
      <c r="G69" s="21"/>
      <c r="H69" s="22"/>
      <c r="I69" s="35" t="str">
        <f>+IF((OR(G69&gt;ID!$C$13,F69&gt;ID!$C$13)),"Nurodyta data, nepatenka į ataskaitinį laikotarpį, už kurį teikiama ID","")</f>
        <v/>
      </c>
    </row>
    <row r="70" spans="1:9" x14ac:dyDescent="0.25">
      <c r="A70" s="23"/>
      <c r="B70" s="19"/>
      <c r="C70" s="31"/>
      <c r="D70" s="19"/>
      <c r="E70" s="19"/>
      <c r="F70" s="21"/>
      <c r="G70" s="21"/>
      <c r="H70" s="22"/>
      <c r="I70" s="35" t="str">
        <f>+IF((OR(G70&gt;ID!$C$13,F70&gt;ID!$C$13)),"Nurodyta data, nepatenka į ataskaitinį laikotarpį, už kurį teikiama ID","")</f>
        <v/>
      </c>
    </row>
    <row r="71" spans="1:9" x14ac:dyDescent="0.25">
      <c r="A71" s="23"/>
      <c r="B71" s="19"/>
      <c r="C71" s="31"/>
      <c r="D71" s="19"/>
      <c r="E71" s="19"/>
      <c r="F71" s="21"/>
      <c r="G71" s="21"/>
      <c r="H71" s="22"/>
      <c r="I71" s="35" t="str">
        <f>+IF((OR(G71&gt;ID!$C$13,F71&gt;ID!$C$13)),"Nurodyta data, nepatenka į ataskaitinį laikotarpį, už kurį teikiama ID","")</f>
        <v/>
      </c>
    </row>
    <row r="72" spans="1:9" x14ac:dyDescent="0.25">
      <c r="A72" s="23"/>
      <c r="B72" s="19"/>
      <c r="C72" s="31"/>
      <c r="D72" s="19"/>
      <c r="E72" s="19"/>
      <c r="F72" s="21"/>
      <c r="G72" s="21"/>
      <c r="H72" s="22"/>
      <c r="I72" s="35" t="str">
        <f>+IF((OR(G72&gt;ID!$C$13,F72&gt;ID!$C$13)),"Nurodyta data, nepatenka į ataskaitinį laikotarpį, už kurį teikiama ID","")</f>
        <v/>
      </c>
    </row>
    <row r="73" spans="1:9" x14ac:dyDescent="0.25">
      <c r="A73" s="23"/>
      <c r="B73" s="19"/>
      <c r="C73" s="31"/>
      <c r="D73" s="19"/>
      <c r="E73" s="19"/>
      <c r="F73" s="21"/>
      <c r="G73" s="21"/>
      <c r="H73" s="22"/>
      <c r="I73" s="35" t="str">
        <f>+IF((OR(G73&gt;ID!$C$13,F73&gt;ID!$C$13)),"Nurodyta data, nepatenka į ataskaitinį laikotarpį, už kurį teikiama ID","")</f>
        <v/>
      </c>
    </row>
    <row r="74" spans="1:9" x14ac:dyDescent="0.25">
      <c r="A74" s="23"/>
      <c r="B74" s="19"/>
      <c r="C74" s="31"/>
      <c r="D74" s="19"/>
      <c r="E74" s="19"/>
      <c r="F74" s="21"/>
      <c r="G74" s="21"/>
      <c r="H74" s="22"/>
      <c r="I74" s="35" t="str">
        <f>+IF((OR(G74&gt;ID!$C$13,F74&gt;ID!$C$13)),"Nurodyta data, nepatenka į ataskaitinį laikotarpį, už kurį teikiama ID","")</f>
        <v/>
      </c>
    </row>
    <row r="75" spans="1:9" x14ac:dyDescent="0.25">
      <c r="A75" s="23"/>
      <c r="B75" s="19"/>
      <c r="C75" s="31"/>
      <c r="D75" s="19"/>
      <c r="E75" s="19"/>
      <c r="F75" s="21"/>
      <c r="G75" s="21"/>
      <c r="H75" s="22"/>
      <c r="I75" s="35" t="str">
        <f>+IF((OR(G75&gt;ID!$C$13,F75&gt;ID!$C$13)),"Nurodyta data, nepatenka į ataskaitinį laikotarpį, už kurį teikiama ID","")</f>
        <v/>
      </c>
    </row>
    <row r="76" spans="1:9" x14ac:dyDescent="0.25">
      <c r="A76" s="23"/>
      <c r="B76" s="19"/>
      <c r="C76" s="31"/>
      <c r="D76" s="19"/>
      <c r="E76" s="19"/>
      <c r="F76" s="21"/>
      <c r="G76" s="21"/>
      <c r="H76" s="22"/>
      <c r="I76" s="35" t="str">
        <f>+IF((OR(G76&gt;ID!$C$13,F76&gt;ID!$C$13)),"Nurodyta data, nepatenka į ataskaitinį laikotarpį, už kurį teikiama ID","")</f>
        <v/>
      </c>
    </row>
    <row r="77" spans="1:9" x14ac:dyDescent="0.25">
      <c r="A77" s="23"/>
      <c r="B77" s="19"/>
      <c r="C77" s="31"/>
      <c r="D77" s="19"/>
      <c r="E77" s="19"/>
      <c r="F77" s="21"/>
      <c r="G77" s="21"/>
      <c r="H77" s="22"/>
      <c r="I77" s="35" t="str">
        <f>+IF((OR(G77&gt;ID!$C$13,F77&gt;ID!$C$13)),"Nurodyta data, nepatenka į ataskaitinį laikotarpį, už kurį teikiama ID","")</f>
        <v/>
      </c>
    </row>
    <row r="78" spans="1:9" x14ac:dyDescent="0.25">
      <c r="A78" s="23"/>
      <c r="B78" s="19"/>
      <c r="C78" s="31"/>
      <c r="D78" s="19"/>
      <c r="E78" s="19"/>
      <c r="F78" s="21"/>
      <c r="G78" s="21"/>
      <c r="H78" s="22"/>
      <c r="I78" s="35" t="str">
        <f>+IF((OR(G78&gt;ID!$C$13,F78&gt;ID!$C$13)),"Nurodyta data, nepatenka į ataskaitinį laikotarpį, už kurį teikiama ID","")</f>
        <v/>
      </c>
    </row>
    <row r="79" spans="1:9" x14ac:dyDescent="0.25">
      <c r="A79" s="23"/>
      <c r="B79" s="19"/>
      <c r="C79" s="31"/>
      <c r="D79" s="19"/>
      <c r="E79" s="19"/>
      <c r="F79" s="21"/>
      <c r="G79" s="21"/>
      <c r="H79" s="22"/>
      <c r="I79" s="35" t="str">
        <f>+IF((OR(G79&gt;ID!$C$13,F79&gt;ID!$C$13)),"Nurodyta data, nepatenka į ataskaitinį laikotarpį, už kurį teikiama ID","")</f>
        <v/>
      </c>
    </row>
    <row r="80" spans="1:9" x14ac:dyDescent="0.25">
      <c r="A80" s="23"/>
      <c r="B80" s="19"/>
      <c r="C80" s="31"/>
      <c r="D80" s="19"/>
      <c r="E80" s="19"/>
      <c r="F80" s="21"/>
      <c r="G80" s="21"/>
      <c r="H80" s="22"/>
      <c r="I80" s="35" t="str">
        <f>+IF((OR(G80&gt;ID!$C$13,F80&gt;ID!$C$13)),"Nurodyta data, nepatenka į ataskaitinį laikotarpį, už kurį teikiama ID","")</f>
        <v/>
      </c>
    </row>
    <row r="81" spans="1:9" x14ac:dyDescent="0.25">
      <c r="A81" s="23"/>
      <c r="B81" s="19"/>
      <c r="C81" s="31"/>
      <c r="D81" s="19"/>
      <c r="E81" s="19"/>
      <c r="F81" s="21"/>
      <c r="G81" s="21"/>
      <c r="H81" s="22"/>
      <c r="I81" s="35" t="str">
        <f>+IF((OR(G81&gt;ID!$C$13,F81&gt;ID!$C$13)),"Nurodyta data, nepatenka į ataskaitinį laikotarpį, už kurį teikiama ID","")</f>
        <v/>
      </c>
    </row>
    <row r="82" spans="1:9" x14ac:dyDescent="0.25">
      <c r="A82" s="23"/>
      <c r="B82" s="19"/>
      <c r="C82" s="31"/>
      <c r="D82" s="19"/>
      <c r="E82" s="19"/>
      <c r="F82" s="21"/>
      <c r="G82" s="21"/>
      <c r="H82" s="22"/>
      <c r="I82" s="35" t="str">
        <f>+IF((OR(G82&gt;ID!$C$13,F82&gt;ID!$C$13)),"Nurodyta data, nepatenka į ataskaitinį laikotarpį, už kurį teikiama ID","")</f>
        <v/>
      </c>
    </row>
    <row r="83" spans="1:9" x14ac:dyDescent="0.25">
      <c r="B83" s="19"/>
      <c r="C83" s="31"/>
      <c r="D83" s="19"/>
      <c r="E83" s="19"/>
      <c r="F83" s="21"/>
      <c r="G83" s="21"/>
      <c r="H83" s="22"/>
      <c r="I83" s="35" t="str">
        <f>+IF((OR(G83&gt;ID!$C$13,F83&gt;ID!$C$13)),"Nurodyta data, nepatenka į ataskaitinį laikotarpį, už kurį teikiama ID","")</f>
        <v/>
      </c>
    </row>
    <row r="84" spans="1:9" x14ac:dyDescent="0.25">
      <c r="B84" s="19"/>
      <c r="C84" s="31"/>
      <c r="D84" s="19"/>
      <c r="E84" s="19"/>
      <c r="F84" s="21"/>
      <c r="G84" s="21"/>
      <c r="H84" s="22"/>
      <c r="I84" s="35" t="str">
        <f>+IF((OR(G84&gt;ID!$C$13,F84&gt;ID!$C$13)),"Nurodyta data, nepatenka į ataskaitinį laikotarpį, už kurį teikiama ID","")</f>
        <v/>
      </c>
    </row>
    <row r="85" spans="1:9" x14ac:dyDescent="0.25">
      <c r="B85" s="19"/>
      <c r="C85" s="31"/>
      <c r="D85" s="19"/>
      <c r="E85" s="19"/>
      <c r="F85" s="21"/>
      <c r="G85" s="21"/>
      <c r="H85" s="22"/>
      <c r="I85" s="35" t="str">
        <f>+IF((OR(G85&gt;ID!$C$13,F85&gt;ID!$C$13)),"Nurodyta data, nepatenka į ataskaitinį laikotarpį, už kurį teikiama ID","")</f>
        <v/>
      </c>
    </row>
    <row r="86" spans="1:9" x14ac:dyDescent="0.25">
      <c r="B86" s="19"/>
      <c r="C86" s="31"/>
      <c r="D86" s="19"/>
      <c r="E86" s="19"/>
      <c r="F86" s="21"/>
      <c r="G86" s="21"/>
      <c r="H86" s="22"/>
      <c r="I86" s="35" t="str">
        <f>+IF((OR(G86&gt;ID!$C$13,F86&gt;ID!$C$13)),"Nurodyta data, nepatenka į ataskaitinį laikotarpį, už kurį teikiama ID","")</f>
        <v/>
      </c>
    </row>
    <row r="87" spans="1:9" x14ac:dyDescent="0.25">
      <c r="B87" s="19"/>
      <c r="C87" s="31"/>
      <c r="D87" s="19"/>
      <c r="E87" s="19"/>
      <c r="F87" s="21"/>
      <c r="G87" s="21"/>
      <c r="H87" s="22"/>
      <c r="I87" s="35" t="str">
        <f>+IF((OR(G87&gt;ID!$C$13,F87&gt;ID!$C$13)),"Nurodyta data, nepatenka į ataskaitinį laikotarpį, už kurį teikiama ID","")</f>
        <v/>
      </c>
    </row>
    <row r="88" spans="1:9" x14ac:dyDescent="0.25">
      <c r="B88" s="19"/>
      <c r="C88" s="31"/>
      <c r="D88" s="19"/>
      <c r="E88" s="19"/>
      <c r="F88" s="21"/>
      <c r="G88" s="21"/>
      <c r="H88" s="22"/>
      <c r="I88" s="35" t="str">
        <f>+IF((OR(G88&gt;ID!$C$13,F88&gt;ID!$C$13)),"Nurodyta data, nepatenka į ataskaitinį laikotarpį, už kurį teikiama ID","")</f>
        <v/>
      </c>
    </row>
    <row r="89" spans="1:9" x14ac:dyDescent="0.25">
      <c r="B89" s="19"/>
      <c r="C89" s="31"/>
      <c r="D89" s="19"/>
      <c r="E89" s="19"/>
      <c r="F89" s="21"/>
      <c r="G89" s="21"/>
      <c r="H89" s="22"/>
      <c r="I89" s="35" t="str">
        <f>+IF((OR(G89&gt;ID!$C$13,F89&gt;ID!$C$13)),"Nurodyta data, nepatenka į ataskaitinį laikotarpį, už kurį teikiama ID","")</f>
        <v/>
      </c>
    </row>
    <row r="90" spans="1:9" x14ac:dyDescent="0.25">
      <c r="I90" s="35" t="str">
        <f>+IF((OR(G90&gt;ID!$C$13,F90&gt;ID!$C$13)),"Nurodyta data, nepatenka į ataskaitinį laikotarpį, už kurį teikiama ID","")</f>
        <v/>
      </c>
    </row>
    <row r="91" spans="1:9" x14ac:dyDescent="0.25">
      <c r="I91" s="35" t="str">
        <f>+IF((OR(G91&gt;ID!$C$13,F91&gt;ID!$C$13)),"Nurodyta data, nepatenka į ataskaitinį laikotarpį, už kurį teikiama ID","")</f>
        <v/>
      </c>
    </row>
    <row r="92" spans="1:9" x14ac:dyDescent="0.25">
      <c r="I92" s="35" t="str">
        <f>+IF((OR(G92&gt;ID!$C$13,F92&gt;ID!$C$13)),"Nurodyta data, nepatenka į ataskaitinį laikotarpį, už kurį teikiama ID","")</f>
        <v/>
      </c>
    </row>
    <row r="93" spans="1:9" x14ac:dyDescent="0.25">
      <c r="I93" s="35" t="str">
        <f>+IF((OR(G93&gt;ID!$C$13,F93&gt;ID!$C$13)),"Nurodyta data, nepatenka į ataskaitinį laikotarpį, už kurį teikiama ID","")</f>
        <v/>
      </c>
    </row>
    <row r="94" spans="1:9" x14ac:dyDescent="0.25">
      <c r="I94" s="35" t="str">
        <f>+IF((OR(G94&gt;ID!$C$13,F94&gt;ID!$C$13)),"Nurodyta data, nepatenka į ataskaitinį laikotarpį, už kurį teikiama ID","")</f>
        <v/>
      </c>
    </row>
    <row r="95" spans="1:9" x14ac:dyDescent="0.25">
      <c r="I95" s="35" t="str">
        <f>+IF((OR(G95&gt;ID!$C$13,F95&gt;ID!$C$13)),"Nurodyta data, nepatenka į ataskaitinį laikotarpį, už kurį teikiama ID","")</f>
        <v/>
      </c>
    </row>
    <row r="96" spans="1:9" x14ac:dyDescent="0.25">
      <c r="I96" s="35" t="str">
        <f>+IF((OR(G96&gt;ID!$C$13,F96&gt;ID!$C$13)),"Nurodyta data, nepatenka į ataskaitinį laikotarpį, už kurį teikiama ID","")</f>
        <v/>
      </c>
    </row>
    <row r="97" spans="9:9" x14ac:dyDescent="0.25">
      <c r="I97" s="35" t="str">
        <f>+IF((OR(G97&gt;ID!$C$13,F97&gt;ID!$C$13)),"Nurodyta data, nepatenka į ataskaitinį laikotarpį, už kurį teikiama ID","")</f>
        <v/>
      </c>
    </row>
    <row r="98" spans="9:9" x14ac:dyDescent="0.25">
      <c r="I98" s="35" t="str">
        <f>+IF((OR(G98&gt;ID!$C$13,F98&gt;ID!$C$13)),"Nurodyta data, nepatenka į ataskaitinį laikotarpį, už kurį teikiama ID","")</f>
        <v/>
      </c>
    </row>
    <row r="99" spans="9:9" x14ac:dyDescent="0.25">
      <c r="I99" s="35" t="str">
        <f>+IF((OR(G99&gt;ID!$C$13,F99&gt;ID!$C$13)),"Nurodyta data, nepatenka į ataskaitinį laikotarpį, už kurį teikiama ID","")</f>
        <v/>
      </c>
    </row>
    <row r="100" spans="9:9" x14ac:dyDescent="0.25">
      <c r="I100" s="35" t="str">
        <f>+IF((OR(G100&gt;ID!$C$13,F100&gt;ID!$C$13)),"Nurodyta data, nepatenka į ataskaitinį laikotarpį, už kurį teikiama ID","")</f>
        <v/>
      </c>
    </row>
    <row r="101" spans="9:9" x14ac:dyDescent="0.25">
      <c r="I101" s="35" t="str">
        <f>+IF((OR(G101&gt;ID!$C$13,F101&gt;ID!$C$13)),"Nurodyta data, nepatenka į ataskaitinį laikotarpį, už kurį teikiama ID","")</f>
        <v/>
      </c>
    </row>
    <row r="102" spans="9:9" x14ac:dyDescent="0.25">
      <c r="I102" s="35" t="str">
        <f>+IF((OR(G102&gt;ID!$C$13,F102&gt;ID!$C$13)),"Nurodyta data, nepatenka į ataskaitinį laikotarpį, už kurį teikiama ID","")</f>
        <v/>
      </c>
    </row>
    <row r="103" spans="9:9" x14ac:dyDescent="0.25">
      <c r="I103" s="35" t="str">
        <f>+IF((OR(G103&gt;ID!$C$13,F103&gt;ID!$C$13)),"Nurodyta data, nepatenka į ataskaitinį laikotarpį, už kurį teikiama ID","")</f>
        <v/>
      </c>
    </row>
    <row r="104" spans="9:9" x14ac:dyDescent="0.25">
      <c r="I104" s="35" t="str">
        <f>+IF((OR(G104&gt;ID!$C$13,F104&gt;ID!$C$13)),"Nurodyta data, nepatenka į ataskaitinį laikotarpį, už kurį teikiama ID","")</f>
        <v/>
      </c>
    </row>
    <row r="105" spans="9:9" x14ac:dyDescent="0.25">
      <c r="I105" s="35" t="str">
        <f>+IF((OR(G105&gt;ID!$C$13,F105&gt;ID!$C$13)),"Nurodyta data, nepatenka į ataskaitinį laikotarpį, už kurį teikiama ID","")</f>
        <v/>
      </c>
    </row>
    <row r="106" spans="9:9" x14ac:dyDescent="0.25">
      <c r="I106" s="35" t="str">
        <f>+IF((OR(G106&gt;ID!$C$13,F106&gt;ID!$C$13)),"Nurodyta data, nepatenka į ataskaitinį laikotarpį, už kurį teikiama ID","")</f>
        <v/>
      </c>
    </row>
    <row r="107" spans="9:9" x14ac:dyDescent="0.25">
      <c r="I107" s="35" t="str">
        <f>+IF((OR(G107&gt;ID!$C$13,F107&gt;ID!$C$13)),"Nurodyta data, nepatenka į ataskaitinį laikotarpį, už kurį teikiama ID","")</f>
        <v/>
      </c>
    </row>
    <row r="108" spans="9:9" x14ac:dyDescent="0.25">
      <c r="I108" s="35" t="str">
        <f>+IF((OR(G108&gt;ID!$C$13,F108&gt;ID!$C$13)),"Nurodyta data, nepatenka į ataskaitinį laikotarpį, už kurį teikiama ID","")</f>
        <v/>
      </c>
    </row>
    <row r="109" spans="9:9" x14ac:dyDescent="0.25">
      <c r="I109" s="35" t="str">
        <f>+IF((OR(G109&gt;ID!$C$13,F109&gt;ID!$C$13)),"Nurodyta data, nepatenka į ataskaitinį laikotarpį, už kurį teikiama ID","")</f>
        <v/>
      </c>
    </row>
    <row r="110" spans="9:9" x14ac:dyDescent="0.25">
      <c r="I110" s="35" t="str">
        <f>+IF((OR(G110&gt;ID!$C$13,F110&gt;ID!$C$13)),"Nurodyta data, nepatenka į ataskaitinį laikotarpį, už kurį teikiama ID","")</f>
        <v/>
      </c>
    </row>
    <row r="111" spans="9:9" x14ac:dyDescent="0.25">
      <c r="I111" s="35" t="str">
        <f>+IF((OR(G111&gt;ID!$C$13,F111&gt;ID!$C$13)),"Nurodyta data, nepatenka į ataskaitinį laikotarpį, už kurį teikiama ID","")</f>
        <v/>
      </c>
    </row>
    <row r="112" spans="9:9" x14ac:dyDescent="0.25">
      <c r="I112" s="35" t="str">
        <f>+IF((OR(G112&gt;ID!$C$13,F112&gt;ID!$C$13)),"Nurodyta data, nepatenka į ataskaitinį laikotarpį, už kurį teikiama ID","")</f>
        <v/>
      </c>
    </row>
    <row r="113" spans="9:9" x14ac:dyDescent="0.25">
      <c r="I113" s="35" t="str">
        <f>+IF((OR(G113&gt;ID!$C$13,F113&gt;ID!$C$13)),"Nurodyta data, nepatenka į ataskaitinį laikotarpį, už kurį teikiama ID","")</f>
        <v/>
      </c>
    </row>
    <row r="114" spans="9:9" x14ac:dyDescent="0.25">
      <c r="I114" s="35" t="str">
        <f>+IF((OR(G114&gt;ID!$C$13,F114&gt;ID!$C$13)),"Nurodyta data, nepatenka į ataskaitinį laikotarpį, už kurį teikiama ID","")</f>
        <v/>
      </c>
    </row>
    <row r="115" spans="9:9" x14ac:dyDescent="0.25">
      <c r="I115" s="35" t="str">
        <f>+IF((OR(G115&gt;ID!$C$13,F115&gt;ID!$C$13)),"Nurodyta data, nepatenka į ataskaitinį laikotarpį, už kurį teikiama ID","")</f>
        <v/>
      </c>
    </row>
    <row r="116" spans="9:9" x14ac:dyDescent="0.25">
      <c r="I116" s="35" t="str">
        <f>+IF((OR(G116&gt;ID!$C$13,F116&gt;ID!$C$13)),"Nurodyta data, nepatenka į ataskaitinį laikotarpį, už kurį teikiama ID","")</f>
        <v/>
      </c>
    </row>
    <row r="117" spans="9:9" x14ac:dyDescent="0.25">
      <c r="I117" s="35" t="str">
        <f>+IF((OR(G117&gt;ID!$C$13,F117&gt;ID!$C$13)),"Nurodyta data, nepatenka į ataskaitinį laikotarpį, už kurį teikiama ID","")</f>
        <v/>
      </c>
    </row>
    <row r="118" spans="9:9" x14ac:dyDescent="0.25">
      <c r="I118" s="35" t="str">
        <f>+IF((OR(G118&gt;ID!$C$13,F118&gt;ID!$C$13)),"Nurodyta data, nepatenka į ataskaitinį laikotarpį, už kurį teikiama ID","")</f>
        <v/>
      </c>
    </row>
    <row r="119" spans="9:9" x14ac:dyDescent="0.25">
      <c r="I119" s="35" t="str">
        <f>+IF((OR(G119&gt;ID!$C$13,F119&gt;ID!$C$13)),"Nurodyta data, nepatenka į ataskaitinį laikotarpį, už kurį teikiama ID","")</f>
        <v/>
      </c>
    </row>
    <row r="120" spans="9:9" x14ac:dyDescent="0.25">
      <c r="I120" s="35" t="str">
        <f>+IF((OR(G120&gt;ID!$C$13,F120&gt;ID!$C$13)),"Nurodyta data, nepatenka į ataskaitinį laikotarpį, už kurį teikiama ID","")</f>
        <v/>
      </c>
    </row>
    <row r="121" spans="9:9" x14ac:dyDescent="0.25">
      <c r="I121" s="35" t="str">
        <f>+IF((OR(G121&gt;ID!$C$13,F121&gt;ID!$C$13)),"Nurodyta data, nepatenka į ataskaitinį laikotarpį, už kurį teikiama ID","")</f>
        <v/>
      </c>
    </row>
    <row r="122" spans="9:9" x14ac:dyDescent="0.25">
      <c r="I122" s="35" t="str">
        <f>+IF((OR(G122&gt;ID!$C$13,F122&gt;ID!$C$13)),"Nurodyta data, nepatenka į ataskaitinį laikotarpį, už kurį teikiama ID","")</f>
        <v/>
      </c>
    </row>
    <row r="123" spans="9:9" x14ac:dyDescent="0.25">
      <c r="I123" s="35" t="str">
        <f>+IF((OR(G123&gt;ID!$C$13,F123&gt;ID!$C$13)),"Nurodyta data, nepatenka į ataskaitinį laikotarpį, už kurį teikiama ID","")</f>
        <v/>
      </c>
    </row>
    <row r="124" spans="9:9" x14ac:dyDescent="0.25">
      <c r="I124" s="35" t="str">
        <f>+IF((OR(G124&gt;ID!$C$13,F124&gt;ID!$C$13)),"Nurodyta data, nepatenka į ataskaitinį laikotarpį, už kurį teikiama ID","")</f>
        <v/>
      </c>
    </row>
    <row r="125" spans="9:9" x14ac:dyDescent="0.25">
      <c r="I125" s="35" t="str">
        <f>+IF((OR(G125&gt;ID!$C$13,F125&gt;ID!$C$13)),"Nurodyta data, nepatenka į ataskaitinį laikotarpį, už kurį teikiama ID","")</f>
        <v/>
      </c>
    </row>
    <row r="126" spans="9:9" x14ac:dyDescent="0.25">
      <c r="I126" s="35" t="str">
        <f>+IF((OR(G126&gt;ID!$C$13,F126&gt;ID!$C$13)),"Nurodyta data, nepatenka į ataskaitinį laikotarpį, už kurį teikiama ID","")</f>
        <v/>
      </c>
    </row>
    <row r="127" spans="9:9" x14ac:dyDescent="0.25">
      <c r="I127" s="35" t="str">
        <f>+IF((OR(G127&gt;ID!$C$13,F127&gt;ID!$C$13)),"Nurodyta data, nepatenka į ataskaitinį laikotarpį, už kurį teikiama ID","")</f>
        <v/>
      </c>
    </row>
    <row r="128" spans="9:9" x14ac:dyDescent="0.25">
      <c r="I128" s="35" t="str">
        <f>+IF((OR(G128&gt;ID!$C$13,F128&gt;ID!$C$13)),"Nurodyta data, nepatenka į ataskaitinį laikotarpį, už kurį teikiama ID","")</f>
        <v/>
      </c>
    </row>
    <row r="129" spans="9:9" x14ac:dyDescent="0.25">
      <c r="I129" s="35" t="str">
        <f>+IF((OR(G129&gt;ID!$C$13,F129&gt;ID!$C$13)),"Nurodyta data, nepatenka į ataskaitinį laikotarpį, už kurį teikiama ID","")</f>
        <v/>
      </c>
    </row>
    <row r="130" spans="9:9" x14ac:dyDescent="0.25">
      <c r="I130" s="35" t="str">
        <f>+IF((OR(G130&gt;ID!$C$13,F130&gt;ID!$C$13)),"Nurodyta data, nepatenka į ataskaitinį laikotarpį, už kurį teikiama ID","")</f>
        <v/>
      </c>
    </row>
    <row r="131" spans="9:9" x14ac:dyDescent="0.25">
      <c r="I131" s="35" t="str">
        <f>+IF((OR(G131&gt;ID!$C$13,F131&gt;ID!$C$13)),"Nurodyta data, nepatenka į ataskaitinį laikotarpį, už kurį teikiama ID","")</f>
        <v/>
      </c>
    </row>
    <row r="132" spans="9:9" x14ac:dyDescent="0.25">
      <c r="I132" s="35" t="str">
        <f>+IF((OR(G132&gt;ID!$C$13,F132&gt;ID!$C$13)),"Nurodyta data, nepatenka į ataskaitinį laikotarpį, už kurį teikiama ID","")</f>
        <v/>
      </c>
    </row>
    <row r="133" spans="9:9" x14ac:dyDescent="0.25">
      <c r="I133" s="35" t="str">
        <f>+IF((OR(G133&gt;ID!$C$13,F133&gt;ID!$C$13)),"Nurodyta data, nepatenka į ataskaitinį laikotarpį, už kurį teikiama ID","")</f>
        <v/>
      </c>
    </row>
    <row r="134" spans="9:9" x14ac:dyDescent="0.25">
      <c r="I134" s="35" t="str">
        <f>+IF((OR(G134&gt;ID!$C$13,F134&gt;ID!$C$13)),"Nurodyta data, nepatenka į ataskaitinį laikotarpį, už kurį teikiama ID","")</f>
        <v/>
      </c>
    </row>
    <row r="135" spans="9:9" x14ac:dyDescent="0.25">
      <c r="I135" s="35" t="str">
        <f>+IF((OR(G135&gt;ID!$C$13,F135&gt;ID!$C$13)),"Nurodyta data, nepatenka į ataskaitinį laikotarpį, už kurį teikiama ID","")</f>
        <v/>
      </c>
    </row>
    <row r="136" spans="9:9" x14ac:dyDescent="0.25">
      <c r="I136" s="35" t="str">
        <f>+IF((OR(G136&gt;ID!$C$13,F136&gt;ID!$C$13)),"Nurodyta data, nepatenka į ataskaitinį laikotarpį, už kurį teikiama ID","")</f>
        <v/>
      </c>
    </row>
    <row r="137" spans="9:9" x14ac:dyDescent="0.25">
      <c r="I137" s="35" t="str">
        <f>+IF((OR(G137&gt;ID!$C$13,F137&gt;ID!$C$13)),"Nurodyta data, nepatenka į ataskaitinį laikotarpį, už kurį teikiama ID","")</f>
        <v/>
      </c>
    </row>
    <row r="138" spans="9:9" x14ac:dyDescent="0.25">
      <c r="I138" s="35" t="str">
        <f>+IF((OR(G138&gt;ID!$C$13,F138&gt;ID!$C$13)),"Nurodyta data, nepatenka į ataskaitinį laikotarpį, už kurį teikiama ID","")</f>
        <v/>
      </c>
    </row>
    <row r="139" spans="9:9" x14ac:dyDescent="0.25">
      <c r="I139" s="35" t="str">
        <f>+IF((OR(G139&gt;ID!$C$13,F139&gt;ID!$C$13)),"Nurodyta data, nepatenka į ataskaitinį laikotarpį, už kurį teikiama ID","")</f>
        <v/>
      </c>
    </row>
    <row r="140" spans="9:9" x14ac:dyDescent="0.25">
      <c r="I140" s="35" t="str">
        <f>+IF((OR(G140&gt;ID!$C$13,F140&gt;ID!$C$13)),"Nurodyta data, nepatenka į ataskaitinį laikotarpį, už kurį teikiama ID","")</f>
        <v/>
      </c>
    </row>
    <row r="141" spans="9:9" x14ac:dyDescent="0.25">
      <c r="I141" s="35" t="str">
        <f>+IF((OR(G141&gt;ID!$C$13,F141&gt;ID!$C$13)),"Nurodyta data, nepatenka į ataskaitinį laikotarpį, už kurį teikiama ID","")</f>
        <v/>
      </c>
    </row>
    <row r="142" spans="9:9" x14ac:dyDescent="0.25">
      <c r="I142" s="35" t="str">
        <f>+IF((OR(G142&gt;ID!$C$13,F142&gt;ID!$C$13)),"Nurodyta data, nepatenka į ataskaitinį laikotarpį, už kurį teikiama ID","")</f>
        <v/>
      </c>
    </row>
    <row r="143" spans="9:9" x14ac:dyDescent="0.25">
      <c r="I143" s="35" t="str">
        <f>+IF((OR(G143&gt;ID!$C$13,F143&gt;ID!$C$13)),"Nurodyta data, nepatenka į ataskaitinį laikotarpį, už kurį teikiama ID","")</f>
        <v/>
      </c>
    </row>
    <row r="144" spans="9:9" x14ac:dyDescent="0.25">
      <c r="I144" s="35" t="str">
        <f>+IF((OR(G144&gt;ID!$C$13,F144&gt;ID!$C$13)),"Nurodyta data, nepatenka į ataskaitinį laikotarpį, už kurį teikiama ID","")</f>
        <v/>
      </c>
    </row>
    <row r="145" spans="9:9" x14ac:dyDescent="0.25">
      <c r="I145" s="35" t="str">
        <f>+IF((OR(G145&gt;ID!$C$13,F145&gt;ID!$C$13)),"Nurodyta data, nepatenka į ataskaitinį laikotarpį, už kurį teikiama ID","")</f>
        <v/>
      </c>
    </row>
    <row r="146" spans="9:9" x14ac:dyDescent="0.25">
      <c r="I146" s="35" t="str">
        <f>+IF((OR(G146&gt;ID!$C$13,F146&gt;ID!$C$13)),"Nurodyta data, nepatenka į ataskaitinį laikotarpį, už kurį teikiama ID","")</f>
        <v/>
      </c>
    </row>
    <row r="147" spans="9:9" x14ac:dyDescent="0.25">
      <c r="I147" s="35" t="str">
        <f>+IF((OR(G147&gt;ID!$C$13,F147&gt;ID!$C$13)),"Nurodyta data, nepatenka į ataskaitinį laikotarpį, už kurį teikiama ID","")</f>
        <v/>
      </c>
    </row>
    <row r="148" spans="9:9" x14ac:dyDescent="0.25">
      <c r="I148" s="35" t="str">
        <f>+IF((OR(G148&gt;ID!$C$13,F148&gt;ID!$C$13)),"Nurodyta data, nepatenka į ataskaitinį laikotarpį, už kurį teikiama ID","")</f>
        <v/>
      </c>
    </row>
    <row r="149" spans="9:9" x14ac:dyDescent="0.25">
      <c r="I149" s="35" t="str">
        <f>+IF((OR(G149&gt;ID!$C$13,F149&gt;ID!$C$13)),"Nurodyta data, nepatenka į ataskaitinį laikotarpį, už kurį teikiama ID","")</f>
        <v/>
      </c>
    </row>
    <row r="150" spans="9:9" x14ac:dyDescent="0.25">
      <c r="I150" s="35" t="str">
        <f>+IF((OR(G150&gt;ID!$C$13,F150&gt;ID!$C$13)),"Nurodyta data, nepatenka į ataskaitinį laikotarpį, už kurį teikiama ID","")</f>
        <v/>
      </c>
    </row>
    <row r="151" spans="9:9" x14ac:dyDescent="0.25">
      <c r="I151" s="35" t="str">
        <f>+IF((OR(G151&gt;ID!$C$13,F151&gt;ID!$C$13)),"Nurodyta data, nepatenka į ataskaitinį laikotarpį, už kurį teikiama ID","")</f>
        <v/>
      </c>
    </row>
    <row r="152" spans="9:9" x14ac:dyDescent="0.25">
      <c r="I152" s="35" t="str">
        <f>+IF((OR(G152&gt;ID!$C$13,F152&gt;ID!$C$13)),"Nurodyta data, nepatenka į ataskaitinį laikotarpį, už kurį teikiama ID","")</f>
        <v/>
      </c>
    </row>
    <row r="153" spans="9:9" x14ac:dyDescent="0.25">
      <c r="I153" s="35" t="str">
        <f>+IF((OR(G153&gt;ID!$C$13,F153&gt;ID!$C$13)),"Nurodyta data, nepatenka į ataskaitinį laikotarpį, už kurį teikiama ID","")</f>
        <v/>
      </c>
    </row>
    <row r="154" spans="9:9" x14ac:dyDescent="0.25">
      <c r="I154" s="35" t="str">
        <f>+IF((OR(G154&gt;ID!$C$13,F154&gt;ID!$C$13)),"Nurodyta data, nepatenka į ataskaitinį laikotarpį, už kurį teikiama ID","")</f>
        <v/>
      </c>
    </row>
    <row r="155" spans="9:9" x14ac:dyDescent="0.25">
      <c r="I155" s="35" t="str">
        <f>+IF((OR(G155&gt;ID!$C$13,F155&gt;ID!$C$13)),"Nurodyta data, nepatenka į ataskaitinį laikotarpį, už kurį teikiama ID","")</f>
        <v/>
      </c>
    </row>
    <row r="156" spans="9:9" x14ac:dyDescent="0.25">
      <c r="I156" s="35" t="str">
        <f>+IF((OR(G156&gt;ID!$C$13,F156&gt;ID!$C$13)),"Nurodyta data, nepatenka į ataskaitinį laikotarpį, už kurį teikiama ID","")</f>
        <v/>
      </c>
    </row>
    <row r="157" spans="9:9" x14ac:dyDescent="0.25">
      <c r="I157" s="35" t="str">
        <f>+IF((OR(G157&gt;ID!$C$13,F157&gt;ID!$C$13)),"Nurodyta data, nepatenka į ataskaitinį laikotarpį, už kurį teikiama ID","")</f>
        <v/>
      </c>
    </row>
    <row r="158" spans="9:9" x14ac:dyDescent="0.25">
      <c r="I158" s="35" t="str">
        <f>+IF((OR(G158&gt;ID!$C$13,F158&gt;ID!$C$13)),"Nurodyta data, nepatenka į ataskaitinį laikotarpį, už kurį teikiama ID","")</f>
        <v/>
      </c>
    </row>
    <row r="159" spans="9:9" x14ac:dyDescent="0.25">
      <c r="I159" s="35" t="str">
        <f>+IF((OR(G159&gt;ID!$C$13,F159&gt;ID!$C$13)),"Nurodyta data, nepatenka į ataskaitinį laikotarpį, už kurį teikiama ID","")</f>
        <v/>
      </c>
    </row>
    <row r="160" spans="9:9" x14ac:dyDescent="0.25">
      <c r="I160" s="35" t="str">
        <f>+IF((OR(G160&gt;ID!$C$13,F160&gt;ID!$C$13)),"Nurodyta data, nepatenka į ataskaitinį laikotarpį, už kurį teikiama ID","")</f>
        <v/>
      </c>
    </row>
    <row r="161" spans="9:9" x14ac:dyDescent="0.25">
      <c r="I161" s="35" t="str">
        <f>+IF((OR(G161&gt;ID!$C$13,F161&gt;ID!$C$13)),"Nurodyta data, nepatenka į ataskaitinį laikotarpį, už kurį teikiama ID","")</f>
        <v/>
      </c>
    </row>
    <row r="162" spans="9:9" x14ac:dyDescent="0.25">
      <c r="I162" s="35" t="str">
        <f>+IF((OR(G162&gt;ID!$C$13,F162&gt;ID!$C$13)),"Nurodyta data, nepatenka į ataskaitinį laikotarpį, už kurį teikiama ID","")</f>
        <v/>
      </c>
    </row>
    <row r="163" spans="9:9" x14ac:dyDescent="0.25">
      <c r="I163" s="35" t="str">
        <f>+IF((OR(G163&gt;ID!$C$13,F163&gt;ID!$C$13)),"Nurodyta data, nepatenka į ataskaitinį laikotarpį, už kurį teikiama ID","")</f>
        <v/>
      </c>
    </row>
    <row r="164" spans="9:9" x14ac:dyDescent="0.25">
      <c r="I164" s="35" t="str">
        <f>+IF((OR(G164&gt;ID!$C$13,F164&gt;ID!$C$13)),"Nurodyta data, nepatenka į ataskaitinį laikotarpį, už kurį teikiama ID","")</f>
        <v/>
      </c>
    </row>
    <row r="165" spans="9:9" x14ac:dyDescent="0.25">
      <c r="I165" s="35" t="str">
        <f>+IF((OR(G165&gt;ID!$C$13,F165&gt;ID!$C$13)),"Nurodyta data, nepatenka į ataskaitinį laikotarpį, už kurį teikiama ID","")</f>
        <v/>
      </c>
    </row>
    <row r="166" spans="9:9" x14ac:dyDescent="0.25">
      <c r="I166" s="35" t="str">
        <f>+IF((OR(G166&gt;ID!$C$13,F166&gt;ID!$C$13)),"Nurodyta data, nepatenka į ataskaitinį laikotarpį, už kurį teikiama ID","")</f>
        <v/>
      </c>
    </row>
    <row r="167" spans="9:9" x14ac:dyDescent="0.25">
      <c r="I167" s="35" t="str">
        <f>+IF((OR(G167&gt;ID!$C$13,F167&gt;ID!$C$13)),"Nurodyta data, nepatenka į ataskaitinį laikotarpį, už kurį teikiama ID","")</f>
        <v/>
      </c>
    </row>
    <row r="168" spans="9:9" x14ac:dyDescent="0.25">
      <c r="I168" s="35" t="str">
        <f>+IF((OR(G168&gt;ID!$C$13,F168&gt;ID!$C$13)),"Nurodyta data, nepatenka į ataskaitinį laikotarpį, už kurį teikiama ID","")</f>
        <v/>
      </c>
    </row>
    <row r="169" spans="9:9" x14ac:dyDescent="0.25">
      <c r="I169" s="35" t="str">
        <f>+IF((OR(G169&gt;ID!$C$13,F169&gt;ID!$C$13)),"Nurodyta data, nepatenka į ataskaitinį laikotarpį, už kurį teikiama ID","")</f>
        <v/>
      </c>
    </row>
    <row r="170" spans="9:9" x14ac:dyDescent="0.25">
      <c r="I170" s="35" t="str">
        <f>+IF((OR(G170&gt;ID!$C$13,F170&gt;ID!$C$13)),"Nurodyta data, nepatenka į ataskaitinį laikotarpį, už kurį teikiama ID","")</f>
        <v/>
      </c>
    </row>
    <row r="171" spans="9:9" x14ac:dyDescent="0.25">
      <c r="I171" s="35" t="str">
        <f>+IF((OR(G171&gt;ID!$C$13,F171&gt;ID!$C$13)),"Nurodyta data, nepatenka į ataskaitinį laikotarpį, už kurį teikiama ID","")</f>
        <v/>
      </c>
    </row>
    <row r="172" spans="9:9" x14ac:dyDescent="0.25">
      <c r="I172" s="35" t="str">
        <f>+IF((OR(G172&gt;ID!$C$13,F172&gt;ID!$C$13)),"Nurodyta data, nepatenka į ataskaitinį laikotarpį, už kurį teikiama ID","")</f>
        <v/>
      </c>
    </row>
    <row r="173" spans="9:9" x14ac:dyDescent="0.25">
      <c r="I173" s="35" t="str">
        <f>+IF((OR(G173&gt;ID!$C$13,F173&gt;ID!$C$13)),"Nurodyta data, nepatenka į ataskaitinį laikotarpį, už kurį teikiama ID","")</f>
        <v/>
      </c>
    </row>
    <row r="174" spans="9:9" x14ac:dyDescent="0.25">
      <c r="I174" s="35" t="str">
        <f>+IF((OR(G174&gt;ID!$C$13,F174&gt;ID!$C$13)),"Nurodyta data, nepatenka į ataskaitinį laikotarpį, už kurį teikiama ID","")</f>
        <v/>
      </c>
    </row>
    <row r="175" spans="9:9" x14ac:dyDescent="0.25">
      <c r="I175" s="35" t="str">
        <f>+IF((OR(G175&gt;ID!$C$13,F175&gt;ID!$C$13)),"Nurodyta data, nepatenka į ataskaitinį laikotarpį, už kurį teikiama ID","")</f>
        <v/>
      </c>
    </row>
    <row r="176" spans="9:9" x14ac:dyDescent="0.25">
      <c r="I176" s="35" t="str">
        <f>+IF((OR(G176&gt;ID!$C$13,F176&gt;ID!$C$13)),"Nurodyta data, nepatenka į ataskaitinį laikotarpį, už kurį teikiama ID","")</f>
        <v/>
      </c>
    </row>
    <row r="177" spans="9:9" x14ac:dyDescent="0.25">
      <c r="I177" s="35" t="str">
        <f>+IF((OR(G177&gt;ID!$C$13,F177&gt;ID!$C$13)),"Nurodyta data, nepatenka į ataskaitinį laikotarpį, už kurį teikiama ID","")</f>
        <v/>
      </c>
    </row>
    <row r="178" spans="9:9" x14ac:dyDescent="0.25">
      <c r="I178" s="35" t="str">
        <f>+IF((OR(G178&gt;ID!$C$13,F178&gt;ID!$C$13)),"Nurodyta data, nepatenka į ataskaitinį laikotarpį, už kurį teikiama ID","")</f>
        <v/>
      </c>
    </row>
    <row r="179" spans="9:9" x14ac:dyDescent="0.25">
      <c r="I179" s="35" t="str">
        <f>+IF((OR(G179&gt;ID!$C$13,F179&gt;ID!$C$13)),"Nurodyta data, nepatenka į ataskaitinį laikotarpį, už kurį teikiama ID","")</f>
        <v/>
      </c>
    </row>
    <row r="180" spans="9:9" x14ac:dyDescent="0.25">
      <c r="I180" s="35" t="str">
        <f>+IF((OR(G180&gt;ID!$C$13,F180&gt;ID!$C$13)),"Nurodyta data, nepatenka į ataskaitinį laikotarpį, už kurį teikiama ID","")</f>
        <v/>
      </c>
    </row>
    <row r="181" spans="9:9" x14ac:dyDescent="0.25">
      <c r="I181" s="35" t="str">
        <f>+IF((OR(G181&gt;ID!$C$13,F181&gt;ID!$C$13)),"Nurodyta data, nepatenka į ataskaitinį laikotarpį, už kurį teikiama ID","")</f>
        <v/>
      </c>
    </row>
    <row r="182" spans="9:9" x14ac:dyDescent="0.25">
      <c r="I182" s="35" t="str">
        <f>+IF((OR(G182&gt;ID!$C$13,F182&gt;ID!$C$13)),"Nurodyta data, nepatenka į ataskaitinį laikotarpį, už kurį teikiama ID","")</f>
        <v/>
      </c>
    </row>
    <row r="183" spans="9:9" x14ac:dyDescent="0.25">
      <c r="I183" s="35" t="str">
        <f>+IF((OR(G183&gt;ID!$C$13,F183&gt;ID!$C$13)),"Nurodyta data, nepatenka į ataskaitinį laikotarpį, už kurį teikiama ID","")</f>
        <v/>
      </c>
    </row>
    <row r="184" spans="9:9" x14ac:dyDescent="0.25">
      <c r="I184" s="35" t="str">
        <f>+IF((OR(G184&gt;ID!$C$13,F184&gt;ID!$C$13)),"Nurodyta data, nepatenka į ataskaitinį laikotarpį, už kurį teikiama ID","")</f>
        <v/>
      </c>
    </row>
    <row r="185" spans="9:9" x14ac:dyDescent="0.25">
      <c r="I185" s="35" t="str">
        <f>+IF((OR(G185&gt;ID!$C$13,F185&gt;ID!$C$13)),"Nurodyta data, nepatenka į ataskaitinį laikotarpį, už kurį teikiama ID","")</f>
        <v/>
      </c>
    </row>
    <row r="186" spans="9:9" x14ac:dyDescent="0.25">
      <c r="I186" s="35" t="str">
        <f>+IF((OR(G186&gt;ID!$C$13,F186&gt;ID!$C$13)),"Nurodyta data, nepatenka į ataskaitinį laikotarpį, už kurį teikiama ID","")</f>
        <v/>
      </c>
    </row>
    <row r="187" spans="9:9" x14ac:dyDescent="0.25">
      <c r="I187" s="35" t="str">
        <f>+IF((OR(G187&gt;ID!$C$13,F187&gt;ID!$C$13)),"Nurodyta data, nepatenka į ataskaitinį laikotarpį, už kurį teikiama ID","")</f>
        <v/>
      </c>
    </row>
    <row r="188" spans="9:9" x14ac:dyDescent="0.25">
      <c r="I188" s="35" t="str">
        <f>+IF((OR(G188&gt;ID!$C$13,F188&gt;ID!$C$13)),"Nurodyta data, nepatenka į ataskaitinį laikotarpį, už kurį teikiama ID","")</f>
        <v/>
      </c>
    </row>
    <row r="189" spans="9:9" x14ac:dyDescent="0.25">
      <c r="I189" s="35" t="str">
        <f>+IF((OR(G189&gt;ID!$C$13,F189&gt;ID!$C$13)),"Nurodyta data, nepatenka į ataskaitinį laikotarpį, už kurį teikiama ID","")</f>
        <v/>
      </c>
    </row>
    <row r="190" spans="9:9" x14ac:dyDescent="0.25">
      <c r="I190" s="35" t="str">
        <f>+IF((OR(G190&gt;ID!$C$13,F190&gt;ID!$C$13)),"Nurodyta data, nepatenka į ataskaitinį laikotarpį, už kurį teikiama ID","")</f>
        <v/>
      </c>
    </row>
    <row r="191" spans="9:9" x14ac:dyDescent="0.25">
      <c r="I191" s="35" t="str">
        <f>+IF((OR(G191&gt;ID!$C$13,F191&gt;ID!$C$13)),"Nurodyta data, nepatenka į ataskaitinį laikotarpį, už kurį teikiama ID","")</f>
        <v/>
      </c>
    </row>
    <row r="192" spans="9:9" x14ac:dyDescent="0.25">
      <c r="I192" s="35" t="str">
        <f>+IF((OR(G192&gt;ID!$C$13,F192&gt;ID!$C$13)),"Nurodyta data, nepatenka į ataskaitinį laikotarpį, už kurį teikiama ID","")</f>
        <v/>
      </c>
    </row>
    <row r="193" spans="9:9" x14ac:dyDescent="0.25">
      <c r="I193" s="35" t="str">
        <f>+IF((OR(G193&gt;ID!$C$13,F193&gt;ID!$C$13)),"Nurodyta data, nepatenka į ataskaitinį laikotarpį, už kurį teikiama ID","")</f>
        <v/>
      </c>
    </row>
    <row r="194" spans="9:9" x14ac:dyDescent="0.25">
      <c r="I194" s="35" t="str">
        <f>+IF((OR(G194&gt;ID!$C$13,F194&gt;ID!$C$13)),"Nurodyta data, nepatenka į ataskaitinį laikotarpį, už kurį teikiama ID","")</f>
        <v/>
      </c>
    </row>
    <row r="195" spans="9:9" x14ac:dyDescent="0.25">
      <c r="I195" s="35" t="str">
        <f>+IF((OR(G195&gt;ID!$C$13,F195&gt;ID!$C$13)),"Nurodyta data, nepatenka į ataskaitinį laikotarpį, už kurį teikiama ID","")</f>
        <v/>
      </c>
    </row>
    <row r="196" spans="9:9" x14ac:dyDescent="0.25">
      <c r="I196" s="35" t="str">
        <f>+IF((OR(G196&gt;ID!$C$13,F196&gt;ID!$C$13)),"Nurodyta data, nepatenka į ataskaitinį laikotarpį, už kurį teikiama ID","")</f>
        <v/>
      </c>
    </row>
    <row r="197" spans="9:9" x14ac:dyDescent="0.25">
      <c r="I197" s="35" t="str">
        <f>+IF((OR(G197&gt;ID!$C$13,F197&gt;ID!$C$13)),"Nurodyta data, nepatenka į ataskaitinį laikotarpį, už kurį teikiama ID","")</f>
        <v/>
      </c>
    </row>
    <row r="198" spans="9:9" x14ac:dyDescent="0.25">
      <c r="I198" s="35" t="str">
        <f>+IF((OR(G198&gt;ID!$C$13,F198&gt;ID!$C$13)),"Nurodyta data, nepatenka į ataskaitinį laikotarpį, už kurį teikiama ID","")</f>
        <v/>
      </c>
    </row>
    <row r="199" spans="9:9" x14ac:dyDescent="0.25">
      <c r="I199" s="35" t="str">
        <f>+IF((OR(G199&gt;ID!$C$13,F199&gt;ID!$C$13)),"Nurodyta data, nepatenka į ataskaitinį laikotarpį, už kurį teikiama ID","")</f>
        <v/>
      </c>
    </row>
    <row r="200" spans="9:9" x14ac:dyDescent="0.25">
      <c r="I200" s="35" t="str">
        <f>+IF((OR(G200&gt;ID!$C$13,F200&gt;ID!$C$13)),"Nurodyta data, nepatenka į ataskaitinį laikotarpį, už kurį teikiama ID","")</f>
        <v/>
      </c>
    </row>
    <row r="201" spans="9:9" x14ac:dyDescent="0.25">
      <c r="I201" s="35" t="str">
        <f>+IF((OR(G201&gt;ID!$C$13,F201&gt;ID!$C$13)),"Nurodyta data, nepatenka į ataskaitinį laikotarpį, už kurį teikiama ID","")</f>
        <v/>
      </c>
    </row>
    <row r="202" spans="9:9" x14ac:dyDescent="0.25">
      <c r="I202" s="35" t="str">
        <f>+IF((OR(G202&gt;ID!$C$13,F202&gt;ID!$C$13)),"Nurodyta data, nepatenka į ataskaitinį laikotarpį, už kurį teikiama ID","")</f>
        <v/>
      </c>
    </row>
    <row r="203" spans="9:9" x14ac:dyDescent="0.25">
      <c r="I203" s="35" t="str">
        <f>+IF((OR(G203&gt;ID!$C$13,F203&gt;ID!$C$13)),"Nurodyta data, nepatenka į ataskaitinį laikotarpį, už kurį teikiama ID","")</f>
        <v/>
      </c>
    </row>
    <row r="204" spans="9:9" x14ac:dyDescent="0.25">
      <c r="I204" s="35" t="str">
        <f>+IF((OR(G204&gt;ID!$C$13,F204&gt;ID!$C$13)),"Nurodyta data, nepatenka į ataskaitinį laikotarpį, už kurį teikiama ID","")</f>
        <v/>
      </c>
    </row>
    <row r="205" spans="9:9" x14ac:dyDescent="0.25">
      <c r="I205" s="35" t="str">
        <f>+IF((OR(G205&gt;ID!$C$13,F205&gt;ID!$C$13)),"Nurodyta data, nepatenka į ataskaitinį laikotarpį, už kurį teikiama ID","")</f>
        <v/>
      </c>
    </row>
    <row r="206" spans="9:9" x14ac:dyDescent="0.25">
      <c r="I206" s="35" t="str">
        <f>+IF((OR(G206&gt;ID!$C$13,F206&gt;ID!$C$13)),"Nurodyta data, nepatenka į ataskaitinį laikotarpį, už kurį teikiama ID","")</f>
        <v/>
      </c>
    </row>
    <row r="207" spans="9:9" x14ac:dyDescent="0.25">
      <c r="I207" s="35" t="str">
        <f>+IF((OR(G207&gt;ID!$C$13,F207&gt;ID!$C$13)),"Nurodyta data, nepatenka į ataskaitinį laikotarpį, už kurį teikiama ID","")</f>
        <v/>
      </c>
    </row>
    <row r="208" spans="9:9" x14ac:dyDescent="0.25">
      <c r="I208" s="35" t="str">
        <f>+IF((OR(G208&gt;ID!$C$13,F208&gt;ID!$C$13)),"Nurodyta data, nepatenka į ataskaitinį laikotarpį, už kurį teikiama ID","")</f>
        <v/>
      </c>
    </row>
    <row r="209" spans="9:9" x14ac:dyDescent="0.25">
      <c r="I209" s="35" t="str">
        <f>+IF((OR(G209&gt;ID!$C$13,F209&gt;ID!$C$13)),"Nurodyta data, nepatenka į ataskaitinį laikotarpį, už kurį teikiama ID","")</f>
        <v/>
      </c>
    </row>
    <row r="210" spans="9:9" x14ac:dyDescent="0.25">
      <c r="I210" s="35" t="str">
        <f>+IF((OR(G210&gt;ID!$C$13,F210&gt;ID!$C$13)),"Nurodyta data, nepatenka į ataskaitinį laikotarpį, už kurį teikiama ID","")</f>
        <v/>
      </c>
    </row>
    <row r="211" spans="9:9" x14ac:dyDescent="0.25">
      <c r="I211" s="35" t="str">
        <f>+IF((OR(G211&gt;ID!$C$13,F211&gt;ID!$C$13)),"Nurodyta data, nepatenka į ataskaitinį laikotarpį, už kurį teikiama ID","")</f>
        <v/>
      </c>
    </row>
    <row r="212" spans="9:9" x14ac:dyDescent="0.25">
      <c r="I212" s="35" t="str">
        <f>+IF((OR(G212&gt;ID!$C$13,F212&gt;ID!$C$13)),"Nurodyta data, nepatenka į ataskaitinį laikotarpį, už kurį teikiama ID","")</f>
        <v/>
      </c>
    </row>
    <row r="213" spans="9:9" x14ac:dyDescent="0.25">
      <c r="I213" s="35" t="str">
        <f>+IF((OR(G213&gt;ID!$C$13,F213&gt;ID!$C$13)),"Nurodyta data, nepatenka į ataskaitinį laikotarpį, už kurį teikiama ID","")</f>
        <v/>
      </c>
    </row>
    <row r="214" spans="9:9" x14ac:dyDescent="0.25">
      <c r="I214" s="35" t="str">
        <f>+IF((OR(G214&gt;ID!$C$13,F214&gt;ID!$C$13)),"Nurodyta data, nepatenka į ataskaitinį laikotarpį, už kurį teikiama ID","")</f>
        <v/>
      </c>
    </row>
    <row r="215" spans="9:9" x14ac:dyDescent="0.25">
      <c r="I215" s="35" t="str">
        <f>+IF((OR(G215&gt;ID!$C$13,F215&gt;ID!$C$13)),"Nurodyta data, nepatenka į ataskaitinį laikotarpį, už kurį teikiama ID","")</f>
        <v/>
      </c>
    </row>
    <row r="216" spans="9:9" x14ac:dyDescent="0.25">
      <c r="I216" s="35" t="str">
        <f>+IF((OR(G216&gt;ID!$C$13,F216&gt;ID!$C$13)),"Nurodyta data, nepatenka į ataskaitinį laikotarpį, už kurį teikiama ID","")</f>
        <v/>
      </c>
    </row>
    <row r="217" spans="9:9" x14ac:dyDescent="0.25">
      <c r="I217" s="35" t="str">
        <f>+IF((OR(G217&gt;ID!$C$13,F217&gt;ID!$C$13)),"Nurodyta data, nepatenka į ataskaitinį laikotarpį, už kurį teikiama ID","")</f>
        <v/>
      </c>
    </row>
    <row r="218" spans="9:9" x14ac:dyDescent="0.25">
      <c r="I218" s="35" t="str">
        <f>+IF((OR(G218&gt;ID!$C$13,F218&gt;ID!$C$13)),"Nurodyta data, nepatenka į ataskaitinį laikotarpį, už kurį teikiama ID","")</f>
        <v/>
      </c>
    </row>
    <row r="219" spans="9:9" x14ac:dyDescent="0.25">
      <c r="I219" s="35" t="str">
        <f>+IF((OR(G219&gt;ID!$C$13,F219&gt;ID!$C$13)),"Nurodyta data, nepatenka į ataskaitinį laikotarpį, už kurį teikiama ID","")</f>
        <v/>
      </c>
    </row>
    <row r="220" spans="9:9" x14ac:dyDescent="0.25">
      <c r="I220" s="35" t="str">
        <f>+IF((OR(G220&gt;ID!$C$13,F220&gt;ID!$C$13)),"Nurodyta data, nepatenka į ataskaitinį laikotarpį, už kurį teikiama ID","")</f>
        <v/>
      </c>
    </row>
    <row r="221" spans="9:9" x14ac:dyDescent="0.25">
      <c r="I221" s="35" t="str">
        <f>+IF((OR(G221&gt;ID!$C$13,F221&gt;ID!$C$13)),"Nurodyta data, nepatenka į ataskaitinį laikotarpį, už kurį teikiama ID","")</f>
        <v/>
      </c>
    </row>
    <row r="222" spans="9:9" x14ac:dyDescent="0.25">
      <c r="I222" s="35" t="str">
        <f>+IF((OR(G222&gt;ID!$C$13,F222&gt;ID!$C$13)),"Nurodyta data, nepatenka į ataskaitinį laikotarpį, už kurį teikiama ID","")</f>
        <v/>
      </c>
    </row>
    <row r="223" spans="9:9" x14ac:dyDescent="0.25">
      <c r="I223" s="35" t="str">
        <f>+IF((OR(G223&gt;ID!$C$13,F223&gt;ID!$C$13)),"Nurodyta data, nepatenka į ataskaitinį laikotarpį, už kurį teikiama ID","")</f>
        <v/>
      </c>
    </row>
    <row r="224" spans="9:9" x14ac:dyDescent="0.25">
      <c r="I224" s="35" t="str">
        <f>+IF((OR(G224&gt;ID!$C$13,F224&gt;ID!$C$13)),"Nurodyta data, nepatenka į ataskaitinį laikotarpį, už kurį teikiama ID","")</f>
        <v/>
      </c>
    </row>
    <row r="225" spans="9:9" x14ac:dyDescent="0.25">
      <c r="I225" s="35" t="str">
        <f>+IF((OR(G225&gt;ID!$C$13,F225&gt;ID!$C$13)),"Nurodyta data, nepatenka į ataskaitinį laikotarpį, už kurį teikiama ID","")</f>
        <v/>
      </c>
    </row>
    <row r="226" spans="9:9" x14ac:dyDescent="0.25">
      <c r="I226" s="35" t="str">
        <f>+IF((OR(G226&gt;ID!$C$13,F226&gt;ID!$C$13)),"Nurodyta data, nepatenka į ataskaitinį laikotarpį, už kurį teikiama ID","")</f>
        <v/>
      </c>
    </row>
    <row r="227" spans="9:9" x14ac:dyDescent="0.25">
      <c r="I227" s="35" t="str">
        <f>+IF((OR(G227&gt;ID!$C$13,F227&gt;ID!$C$13)),"Nurodyta data, nepatenka į ataskaitinį laikotarpį, už kurį teikiama ID","")</f>
        <v/>
      </c>
    </row>
    <row r="228" spans="9:9" x14ac:dyDescent="0.25">
      <c r="I228" s="35" t="str">
        <f>+IF((OR(G228&gt;ID!$C$13,F228&gt;ID!$C$13)),"Nurodyta data, nepatenka į ataskaitinį laikotarpį, už kurį teikiama ID","")</f>
        <v/>
      </c>
    </row>
    <row r="229" spans="9:9" x14ac:dyDescent="0.25">
      <c r="I229" s="35" t="str">
        <f>+IF((OR(G229&gt;ID!$C$13,F229&gt;ID!$C$13)),"Nurodyta data, nepatenka į ataskaitinį laikotarpį, už kurį teikiama ID","")</f>
        <v/>
      </c>
    </row>
    <row r="230" spans="9:9" x14ac:dyDescent="0.25">
      <c r="I230" s="35" t="str">
        <f>+IF((OR(G230&gt;ID!$C$13,F230&gt;ID!$C$13)),"Nurodyta data, nepatenka į ataskaitinį laikotarpį, už kurį teikiama ID","")</f>
        <v/>
      </c>
    </row>
    <row r="231" spans="9:9" x14ac:dyDescent="0.25">
      <c r="I231" s="35" t="str">
        <f>+IF((OR(G231&gt;ID!$C$13,F231&gt;ID!$C$13)),"Nurodyta data, nepatenka į ataskaitinį laikotarpį, už kurį teikiama ID","")</f>
        <v/>
      </c>
    </row>
    <row r="232" spans="9:9" x14ac:dyDescent="0.25">
      <c r="I232" s="5" t="str">
        <f>+IF((OR(G232&gt;ID!C226,F232&gt;ID!C226)),"Nurodyta data, nepatenka į ataskaitinį laikotarpį, už kurį teikiama ID","")</f>
        <v/>
      </c>
    </row>
    <row r="233" spans="9:9" x14ac:dyDescent="0.25">
      <c r="I233" s="5" t="str">
        <f>+IF((OR(G233&gt;ID!C227,F233&gt;ID!C227)),"Nurodyta data, nepatenka į ataskaitinį laikotarpį, už kurį teikiama ID","")</f>
        <v/>
      </c>
    </row>
    <row r="1127" spans="2:2" x14ac:dyDescent="0.25">
      <c r="B1127" s="7"/>
    </row>
    <row r="1128" spans="2:2" x14ac:dyDescent="0.25">
      <c r="B1128" s="7" t="s">
        <v>1</v>
      </c>
    </row>
    <row r="1129" spans="2:2" x14ac:dyDescent="0.25">
      <c r="B1129" s="7" t="s">
        <v>10</v>
      </c>
    </row>
    <row r="1130" spans="2:2" x14ac:dyDescent="0.25">
      <c r="B1130" s="7"/>
    </row>
    <row r="1131" spans="2:2" x14ac:dyDescent="0.25">
      <c r="B1131" s="7" t="s">
        <v>2</v>
      </c>
    </row>
    <row r="1132" spans="2:2" x14ac:dyDescent="0.25">
      <c r="B1132" s="7" t="s">
        <v>3</v>
      </c>
    </row>
  </sheetData>
  <mergeCells count="8">
    <mergeCell ref="C1:F1"/>
    <mergeCell ref="H9:H13"/>
    <mergeCell ref="G5:G6"/>
    <mergeCell ref="H5:H6"/>
    <mergeCell ref="B15:B16"/>
    <mergeCell ref="C15:C16"/>
    <mergeCell ref="D15:G15"/>
    <mergeCell ref="H15:H16"/>
  </mergeCells>
  <dataValidations count="5">
    <dataValidation type="list" allowBlank="1" showInputMessage="1" showErrorMessage="1" sqref="B90:B1125">
      <formula1>$B$1127:$B$1132</formula1>
    </dataValidation>
    <dataValidation type="date" allowBlank="1" showInputMessage="1" showErrorMessage="1" errorTitle="Neteisinga data!" error="Išlaidų doumento data ankstesnė/vėlesnė nei išlaidų tinkamumo data" sqref="F20:F89">
      <formula1>43215</formula1>
      <formula2>45777</formula2>
    </dataValidation>
    <dataValidation type="date" allowBlank="1" showInputMessage="1" showErrorMessage="1" errorTitle="Netesinga data!" error="Išlaidų doumento data ankstesnė/vėlesnė nei išlaidų tinkamumo data" sqref="G20:G89">
      <formula1>43215</formula1>
      <formula2>45777</formula2>
    </dataValidation>
    <dataValidation type="whole" allowBlank="1" showInputMessage="1" showErrorMessage="1" sqref="C20:C89">
      <formula1>0</formula1>
      <formula2>1.11111111111111E+22</formula2>
    </dataValidation>
    <dataValidation allowBlank="1" showInputMessage="1" showErrorMessage="1" errorTitle="Neteisinga data!" error="Išlaidų doumento data ankstesnė/vėlesnė nei išlaidų tinkamumo data" sqref="F19:G19"/>
  </dataValidations>
  <pageMargins left="0.59055118110236227" right="0.59055118110236227" top="0.78740157480314965" bottom="0.39370078740157483" header="0.31496062992125984" footer="0.31496062992125984"/>
  <pageSetup scale="92"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SYS!$D$2:$D$6</xm:f>
          </x14:formula1>
          <xm:sqref>B22:B89</xm:sqref>
        </x14:dataValidation>
        <x14:dataValidation type="list" allowBlank="1" showInputMessage="1" showErrorMessage="1">
          <x14:formula1>
            <xm:f>SYS!$B$2:$B$16</xm:f>
          </x14:formula1>
          <xm:sqref>D22:D89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SYS</vt:lpstr>
      <vt:lpstr>Instrukcija_pradinis var</vt:lpstr>
      <vt:lpstr>ID</vt:lpstr>
      <vt:lpstr>ID_Instrukcija</vt:lpstr>
      <vt:lpstr>Priedas Nr. 1 - valdymo</vt:lpstr>
      <vt:lpstr>Valdymo_Instrukcija</vt:lpstr>
      <vt:lpstr>Priedas Nr. 2 - dvišalio</vt:lpstr>
      <vt:lpstr>Dvišalio_instrukcija</vt:lpstr>
      <vt:lpstr>Dvišalio_instrukcija!Print_Area</vt:lpstr>
      <vt:lpstr>ID!Print_Area</vt:lpstr>
      <vt:lpstr>ID_Instrukcija!Print_Area</vt:lpstr>
      <vt:lpstr>'Instrukcija_pradinis var'!Print_Area</vt:lpstr>
      <vt:lpstr>'Priedas Nr. 1 - valdymo'!Print_Area</vt:lpstr>
      <vt:lpstr>'Priedas Nr. 2 - dvišalio'!Print_Area</vt:lpstr>
      <vt:lpstr>Valdymo_Instrukcija!Print_Area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Šopienė</dc:creator>
  <cp:lastModifiedBy>Vaidas P.</cp:lastModifiedBy>
  <cp:lastPrinted>2018-06-27T06:28:19Z</cp:lastPrinted>
  <dcterms:created xsi:type="dcterms:W3CDTF">2018-03-19T11:20:32Z</dcterms:created>
  <dcterms:modified xsi:type="dcterms:W3CDTF">2020-05-27T14:07:55Z</dcterms:modified>
</cp:coreProperties>
</file>